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C:\Users\amarsland\Downloads\"/>
    </mc:Choice>
  </mc:AlternateContent>
  <xr:revisionPtr revIDLastSave="0" documentId="13_ncr:1_{11982623-CA22-488D-BA5F-00766A8B1190}" xr6:coauthVersionLast="47" xr6:coauthVersionMax="47" xr10:uidLastSave="{00000000-0000-0000-0000-000000000000}"/>
  <bookViews>
    <workbookView xWindow="-26325" yWindow="420" windowWidth="26505" windowHeight="14520" xr2:uid="{00000000-000D-0000-FFFF-FFFF00000000}"/>
  </bookViews>
  <sheets>
    <sheet name="Diagnostic" sheetId="2" r:id="rId1"/>
    <sheet name="Drop Downs"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1" i="2" l="1"/>
  <c r="L9" i="2" l="1"/>
  <c r="L8" i="2"/>
  <c r="J8" i="2"/>
  <c r="L43" i="2"/>
  <c r="L10" i="2" l="1"/>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J23" i="2"/>
  <c r="J24" i="2"/>
  <c r="J25" i="2"/>
  <c r="J26" i="2"/>
  <c r="J27" i="2"/>
  <c r="J28" i="2"/>
  <c r="J29" i="2"/>
  <c r="J30" i="2"/>
  <c r="J31" i="2"/>
  <c r="J32" i="2"/>
  <c r="J33" i="2"/>
  <c r="J34" i="2"/>
  <c r="J35" i="2"/>
  <c r="E59" i="2" s="1"/>
  <c r="C59" i="2" s="1"/>
  <c r="J36" i="2"/>
  <c r="J37" i="2"/>
  <c r="J38" i="2"/>
  <c r="J39" i="2"/>
  <c r="J40" i="2"/>
  <c r="J41" i="2"/>
  <c r="J42" i="2"/>
  <c r="J43" i="2"/>
  <c r="J9" i="2"/>
  <c r="J10" i="2"/>
  <c r="J11" i="2"/>
  <c r="J12" i="2"/>
  <c r="E54" i="2" s="1"/>
  <c r="J13" i="2"/>
  <c r="J14" i="2"/>
  <c r="J15" i="2"/>
  <c r="J16" i="2"/>
  <c r="J17" i="2"/>
  <c r="J18" i="2"/>
  <c r="J19" i="2"/>
  <c r="E55" i="2" s="1"/>
  <c r="C55" i="2" s="1"/>
  <c r="J20" i="2"/>
  <c r="J21" i="2"/>
  <c r="J22" i="2"/>
  <c r="E58" i="2" l="1"/>
  <c r="C58" i="2" s="1"/>
  <c r="E57" i="2"/>
  <c r="C57" i="2" s="1"/>
  <c r="E56" i="2"/>
  <c r="C56" i="2" s="1"/>
  <c r="C54" i="2" l="1"/>
  <c r="D64" i="2"/>
  <c r="D63" i="2"/>
  <c r="D62" i="2"/>
  <c r="H70" i="2" l="1"/>
  <c r="H73" i="2" s="1"/>
  <c r="D70" i="2"/>
  <c r="D73" i="2" s="1"/>
</calcChain>
</file>

<file path=xl/sharedStrings.xml><?xml version="1.0" encoding="utf-8"?>
<sst xmlns="http://schemas.openxmlformats.org/spreadsheetml/2006/main" count="126" uniqueCount="77">
  <si>
    <t>Date:</t>
  </si>
  <si>
    <t>Your Name:</t>
  </si>
  <si>
    <t>Agree</t>
  </si>
  <si>
    <t>Neutral</t>
  </si>
  <si>
    <t>Disagree</t>
  </si>
  <si>
    <t>Strongly Disagree</t>
  </si>
  <si>
    <t>Strongly Agree</t>
  </si>
  <si>
    <t>Name of Person Being Rated:</t>
  </si>
  <si>
    <t>Select from Drop Down List Below:</t>
  </si>
  <si>
    <t>Score out of 10</t>
  </si>
  <si>
    <t>Emotional Intelligence Diagnostic</t>
  </si>
  <si>
    <r>
      <t xml:space="preserve">Emotional Intelligence has become increasingly relevant to leadership as well as for career and business success.
It's about being in touch with one's self, knowing one's self, knowing how to connect with others and being aware of one's impact on others. These are all key skills for a leader and are vital for both personal and professional success. 
</t>
    </r>
    <r>
      <rPr>
        <b/>
        <i/>
        <sz val="12"/>
        <rFont val="Calibri"/>
        <family val="2"/>
      </rPr>
      <t xml:space="preserve">Take the diagnostic below and see what areas might be your strengths and which areas you might need to examine. </t>
    </r>
    <r>
      <rPr>
        <sz val="12"/>
        <rFont val="Calibri"/>
        <family val="2"/>
      </rPr>
      <t xml:space="preserve">
This diagnostic can also be given to others so that you can compare your results to how others might have rated you. Are there differences in your own ratings with those of others? If so, what does this mean? 
For each item below, please rate yourself on the scale ranging from Strongly Disagree to Strongly Agree. If you are rating someone else, use the same rating scale. 
Once the person has rated themselves, and once others have rated them, a composite report will be compiled and provided to you by your consultant or facilitator. </t>
    </r>
  </si>
  <si>
    <t>Self-awareness</t>
  </si>
  <si>
    <t>Aware of one's feelings from moment to moment and as they happen to change</t>
  </si>
  <si>
    <t>Aware of one's strengths and limitations</t>
  </si>
  <si>
    <t>When in a bad mood, making a strong effort to get out of it</t>
  </si>
  <si>
    <t>Recognising that one's moods and feelings can impact those around</t>
  </si>
  <si>
    <t>Ability to laugh at one's foibles and mistakes</t>
  </si>
  <si>
    <t>Being prepared to disclose one's thoughts and feelings</t>
  </si>
  <si>
    <t>Self-management</t>
  </si>
  <si>
    <t>Staying calm under pressure</t>
  </si>
  <si>
    <t>Keeping disruptive emotions under control</t>
  </si>
  <si>
    <t>Suspending judgment and thinking before talking or acting</t>
  </si>
  <si>
    <t>Adapting well to changing situations or obstacles</t>
  </si>
  <si>
    <t>Maintaining a positive attitude</t>
  </si>
  <si>
    <t>Driving to meet an internal standard of excellence</t>
  </si>
  <si>
    <t>Social Awareness</t>
  </si>
  <si>
    <t>Understanding others and taking an active interest in their concerns</t>
  </si>
  <si>
    <t>Understanding and empathising (issues, dynamics, politics) at the organisational level</t>
  </si>
  <si>
    <t>Recognising and servicing customer needs</t>
  </si>
  <si>
    <t>The ability to read other's moods and non-verbal cues</t>
  </si>
  <si>
    <t>Listens attentively and feedback what has been heard</t>
  </si>
  <si>
    <t>Treats people according to their emotional reactions</t>
  </si>
  <si>
    <t>Relationship Management</t>
  </si>
  <si>
    <t>Managing relationships well and building good networks</t>
  </si>
  <si>
    <t>Sensing other's developmental needs and bolstering their abilities</t>
  </si>
  <si>
    <t>Inspiring and guiding groups or teams of people</t>
  </si>
  <si>
    <t>The ability to be a change catalyst and effectively bring about change</t>
  </si>
  <si>
    <t>Managing conflict and resolving disagreements</t>
  </si>
  <si>
    <t>Working with others towards shared goals</t>
  </si>
  <si>
    <t>Self-confidence</t>
  </si>
  <si>
    <t>A strong sense of self-worth and valuing oneself</t>
  </si>
  <si>
    <t>A strong appreciation of one's capabilities, talents and strengths</t>
  </si>
  <si>
    <t>Setting goals that are challenging, but obtainable</t>
  </si>
  <si>
    <t>Being aware of, but not overly focusing on weaknesses</t>
  </si>
  <si>
    <t>Being able to say 'No' to unreasonable demands or requests</t>
  </si>
  <si>
    <t>A feeling of being in control of one's life and direction</t>
  </si>
  <si>
    <t>Self-motivation</t>
  </si>
  <si>
    <t>Demonstrating patience when something is wanted</t>
  </si>
  <si>
    <t>Showing persistence in going after the things that are wanted</t>
  </si>
  <si>
    <t>Setting measurable goals</t>
  </si>
  <si>
    <t>Demonstrating the ability to anticipate obstacles to goals</t>
  </si>
  <si>
    <t>Showing a drive to meet internal standards of excellence</t>
  </si>
  <si>
    <t>Making sure achievements are properly celebrated and rewarded</t>
  </si>
  <si>
    <t>6 Key Success Factors</t>
  </si>
  <si>
    <t>Score</t>
  </si>
  <si>
    <t>Category</t>
  </si>
  <si>
    <t>Backgoound Calculations</t>
  </si>
  <si>
    <t>Highlight</t>
  </si>
  <si>
    <t>Key Results</t>
  </si>
  <si>
    <t>Area of Grestest Strength</t>
  </si>
  <si>
    <t>Area for Greatest Growth</t>
  </si>
  <si>
    <t>Based on your responsess, your area of greatest strength in relation to emotional intelligence is:</t>
  </si>
  <si>
    <t>Based on your respsonses, your area for greatest growth in relation to emotional Intelligence is:</t>
  </si>
  <si>
    <t>•	Staying calm under pressure
•	Keeping disruptive emotions under control 
•	Suspending judgment and thinking before talking or acting
•	Adapting well to changing situations or obstacles
•	Maintaining a positive attitude
•	Driving to meet an internal standard of excellence</t>
  </si>
  <si>
    <t>•	Managing relationships well and building good networks
•	Sensing other's developmental needs and bolstering their abilities
•	Inspiring and guiding groups or teams of people
•	The ability to be a change catalyst and effectively bring about change
•	Managing conflict and resolving disagreements
•	Working with others towards shared goals</t>
  </si>
  <si>
    <t xml:space="preserve">•	A strong sense of self-worth and valuing oneself 
•	A strong appreciation of one's capabilities, talents and strengths
•	Setting goals that are challenging, but obtainable
•	Being aware of, but not overly focusing on weaknesses
•	Being able to say 'No' to unreasonable demands or requests
•	A feeling of being in control of one's life and direction </t>
  </si>
  <si>
    <t>•	Demonstrating patience when something is wanted
•	Showing persistence in going after the things that are wanted
•	Setting measurable goals
•	Demonstrating the ability to anticipate obstacles to goals 
•	Showing a drive to meet internal standards of excellence
•	Making sure achievements are properly celebrated and rewarded</t>
  </si>
  <si>
    <t>•	Understanding others and taking an active interest in their concerns
•	Understanding and empathising (issues, dynamics, politics) at the organisational level
•	Recognising and servicing customer needs
•	The ability to read other's moods and non-verbal cues
•	Listening attentively and feedback what has been heard
•	Treating people according to their emotional reactions</t>
  </si>
  <si>
    <t>•	Awareness of one's feelings from moment to moment and as they happen to change
•	Awareness of one's strengths and limitations
•	When in a bad mood, making a strong effort to get out of it
•	Recognising that one's moods and feelings can impact those around
•	Ability to laugh at one's foibles and mistakes
•	Being prepared to disclose one's thoughts and feelings</t>
  </si>
  <si>
    <t>This means you are most skilled in the following areas:</t>
  </si>
  <si>
    <t>This means you could benefit from growing in the following areas:</t>
  </si>
  <si>
    <t>37 Questions - How would you rate yourself in relation to the following Emotional Intelligence Skills?</t>
  </si>
  <si>
    <t>_________________</t>
  </si>
  <si>
    <t>______________</t>
  </si>
  <si>
    <t>_____________________</t>
  </si>
  <si>
    <t>Highlight in the list above questions that relate to the following success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</si>
</sst>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sz val="12"/>
      <name val="Arial"/>
      <family val="2"/>
    </font>
    <font>
      <sz val="12"/>
      <name val="Calibri"/>
      <family val="2"/>
    </font>
    <font>
      <b/>
      <sz val="22"/>
      <name val="Calibri"/>
      <family val="2"/>
    </font>
    <font>
      <b/>
      <i/>
      <sz val="12"/>
      <name val="Calibri"/>
      <family val="2"/>
    </font>
    <font>
      <b/>
      <sz val="12"/>
      <name val="Calibri"/>
      <family val="2"/>
    </font>
    <font>
      <sz val="12"/>
      <color theme="3" tint="0.39997558519241921"/>
      <name val="Calibri"/>
      <family val="2"/>
    </font>
    <font>
      <b/>
      <sz val="12"/>
      <color theme="3" tint="0.39997558519241921"/>
      <name val="Calibri"/>
      <family val="2"/>
    </font>
    <font>
      <sz val="10"/>
      <name val="Arial"/>
      <family val="2"/>
    </font>
    <font>
      <sz val="12"/>
      <color rgb="FF9C0006"/>
      <name val="Calibri"/>
      <family val="2"/>
    </font>
    <font>
      <b/>
      <sz val="35"/>
      <name val="Calibri"/>
      <family val="2"/>
    </font>
    <font>
      <sz val="12"/>
      <color theme="0"/>
      <name val="Calibri"/>
      <family val="2"/>
    </font>
    <font>
      <b/>
      <sz val="14"/>
      <name val="Calibri"/>
      <family val="2"/>
    </font>
    <font>
      <sz val="12"/>
      <color rgb="FF207346"/>
      <name val="Calibri"/>
      <family val="2"/>
    </font>
    <font>
      <b/>
      <sz val="26"/>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bgColor indexed="64"/>
      </patternFill>
    </fill>
    <fill>
      <patternFill patternType="solid">
        <fgColor rgb="FFFFC7CE"/>
        <bgColor indexed="64"/>
      </patternFill>
    </fill>
    <fill>
      <patternFill patternType="solid">
        <fgColor theme="0" tint="-0.34998626667073579"/>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46">
    <xf numFmtId="0" fontId="0" fillId="0" borderId="0" xfId="0"/>
    <xf numFmtId="0" fontId="1" fillId="0" borderId="0" xfId="0" applyFont="1"/>
    <xf numFmtId="0" fontId="2" fillId="2" borderId="0" xfId="0" applyFont="1" applyFill="1" applyAlignment="1">
      <alignment horizontal="center" vertical="center"/>
    </xf>
    <xf numFmtId="0" fontId="2" fillId="2" borderId="0" xfId="0" applyFont="1" applyFill="1" applyAlignment="1">
      <alignmen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0" xfId="0" applyFont="1" applyFill="1" applyAlignment="1">
      <alignment horizontal="justify" vertical="center"/>
    </xf>
    <xf numFmtId="0" fontId="2" fillId="2" borderId="0" xfId="0" applyFont="1" applyFill="1" applyAlignment="1" applyProtection="1">
      <alignment vertical="center" wrapText="1"/>
      <protection locked="0"/>
    </xf>
    <xf numFmtId="0" fontId="3" fillId="2" borderId="0" xfId="0" applyFont="1" applyFill="1" applyAlignment="1">
      <alignment horizontal="left" vertical="center"/>
    </xf>
    <xf numFmtId="0" fontId="2" fillId="2" borderId="1" xfId="0" applyFont="1" applyFill="1" applyBorder="1" applyAlignment="1" applyProtection="1">
      <alignment horizontal="justify" vertic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Alignment="1" applyProtection="1">
      <alignment horizontal="right" vertical="center" wrapText="1"/>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164" fontId="2"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 fillId="6" borderId="0" xfId="0" applyFont="1" applyFill="1" applyAlignment="1">
      <alignment vertical="center"/>
    </xf>
    <xf numFmtId="0" fontId="2" fillId="6" borderId="0" xfId="0" applyFont="1" applyFill="1" applyAlignment="1">
      <alignment horizontal="center" vertical="center"/>
    </xf>
    <xf numFmtId="0" fontId="2" fillId="6" borderId="0" xfId="0" applyFont="1" applyFill="1" applyAlignment="1">
      <alignment horizontal="justify" vertical="center"/>
    </xf>
    <xf numFmtId="0" fontId="10" fillId="2" borderId="0" xfId="0" applyFont="1" applyFill="1" applyAlignment="1">
      <alignment horizontal="left" vertical="top"/>
    </xf>
    <xf numFmtId="0" fontId="2" fillId="2" borderId="0" xfId="0" applyFont="1" applyFill="1" applyAlignment="1">
      <alignment horizontal="left" vertical="center"/>
    </xf>
    <xf numFmtId="0" fontId="12" fillId="2" borderId="0" xfId="0" applyFont="1" applyFill="1" applyAlignment="1">
      <alignment horizontal="left" vertical="center"/>
    </xf>
    <xf numFmtId="0" fontId="13" fillId="4" borderId="0" xfId="0" applyFont="1" applyFill="1" applyAlignment="1">
      <alignment horizontal="center" vertical="center"/>
    </xf>
    <xf numFmtId="164" fontId="11" fillId="2" borderId="0" xfId="0" applyNumberFormat="1" applyFont="1" applyFill="1" applyAlignment="1">
      <alignment horizontal="center" vertical="center"/>
    </xf>
    <xf numFmtId="0" fontId="8" fillId="0" borderId="0" xfId="0" applyFont="1" applyAlignment="1">
      <alignment wrapText="1"/>
    </xf>
    <xf numFmtId="0" fontId="1" fillId="6" borderId="0" xfId="0" applyFont="1" applyFill="1" applyAlignment="1">
      <alignment horizontal="left" vertical="center" indent="2"/>
    </xf>
    <xf numFmtId="0" fontId="2" fillId="2" borderId="0" xfId="0" applyFont="1" applyFill="1" applyAlignment="1">
      <alignment horizontal="center" vertical="center" wrapText="1"/>
    </xf>
    <xf numFmtId="0" fontId="9" fillId="5" borderId="0" xfId="0" applyFont="1" applyFill="1" applyAlignment="1">
      <alignment horizontal="center" vertical="center"/>
    </xf>
    <xf numFmtId="0" fontId="2" fillId="2" borderId="0" xfId="0" applyFont="1" applyFill="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4" fillId="2" borderId="0" xfId="0" applyFont="1" applyFill="1" applyAlignment="1">
      <alignment horizontal="left" vertical="top"/>
    </xf>
  </cellXfs>
  <cellStyles count="1">
    <cellStyle name="Normal" xfId="0" builtinId="0"/>
  </cellStyles>
  <dxfs count="1">
    <dxf>
      <fill>
        <patternFill>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6 Key Success Factors</a:t>
            </a:r>
            <a:br>
              <a:rPr lang="en-GB" sz="1600" b="1"/>
            </a:br>
            <a:r>
              <a:rPr lang="en-GB" sz="1600" b="0" i="1"/>
              <a:t>Emotional Intelligence</a:t>
            </a:r>
          </a:p>
        </c:rich>
      </c:tx>
      <c:layout>
        <c:manualLayout>
          <c:xMode val="edge"/>
          <c:yMode val="edge"/>
          <c:x val="0.38314829529349514"/>
          <c:y val="4.3204526604024407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7400745117224246E-2"/>
          <c:y val="0.21350785242944645"/>
          <c:w val="0.83649160223361485"/>
          <c:h val="0.62389653576679271"/>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3-8E2E-714C-B9B5-53E7770ED729}"/>
              </c:ext>
            </c:extLst>
          </c:dPt>
          <c:dPt>
            <c:idx val="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2-8E2E-714C-B9B5-53E7770ED729}"/>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4-8E2E-714C-B9B5-53E7770ED729}"/>
              </c:ext>
            </c:extLst>
          </c:dPt>
          <c:dPt>
            <c:idx val="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5-8E2E-714C-B9B5-53E7770ED729}"/>
              </c:ext>
            </c:extLst>
          </c:dPt>
          <c:dPt>
            <c:idx val="5"/>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6-8E2E-714C-B9B5-53E7770ED729}"/>
              </c:ext>
            </c:extLst>
          </c:dPt>
          <c:dPt>
            <c:idx val="6"/>
            <c:invertIfNegative val="0"/>
            <c:bubble3D val="0"/>
            <c:spPr>
              <a:solidFill>
                <a:schemeClr val="bg1">
                  <a:lumMod val="75000"/>
                </a:schemeClr>
              </a:solidFill>
              <a:ln>
                <a:noFill/>
              </a:ln>
              <a:effectLst/>
            </c:spPr>
            <c:extLst>
              <c:ext xmlns:c16="http://schemas.microsoft.com/office/drawing/2014/chart" uri="{C3380CC4-5D6E-409C-BE32-E72D297353CC}">
                <c16:uniqueId val="{00000007-8E2E-714C-B9B5-53E7770ED729}"/>
              </c:ext>
            </c:extLst>
          </c:dPt>
          <c:cat>
            <c:strRef>
              <c:f>Diagnostic!$D$54:$D$59</c:f>
              <c:strCache>
                <c:ptCount val="6"/>
                <c:pt idx="0">
                  <c:v>Relationship Management</c:v>
                </c:pt>
                <c:pt idx="1">
                  <c:v>Self-awareness</c:v>
                </c:pt>
                <c:pt idx="2">
                  <c:v>Self-confidence</c:v>
                </c:pt>
                <c:pt idx="3">
                  <c:v>Self-management</c:v>
                </c:pt>
                <c:pt idx="4">
                  <c:v>Self-motivation</c:v>
                </c:pt>
                <c:pt idx="5">
                  <c:v>Social Awareness</c:v>
                </c:pt>
              </c:strCache>
            </c:strRef>
          </c:cat>
          <c:val>
            <c:numRef>
              <c:f>Diagnostic!$E$54:$E$59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E2E-714C-B9B5-53E7770ED729}"/>
            </c:ext>
          </c:extLst>
        </c:ser>
        <c:dLbls>
          <c:showLegendKey val="0"/>
          <c:showVal val="0"/>
          <c:showCatName val="0"/>
          <c:showSerName val="0"/>
          <c:showPercent val="0"/>
          <c:showBubbleSize val="0"/>
        </c:dLbls>
        <c:gapWidth val="219"/>
        <c:overlap val="-27"/>
        <c:axId val="1919311023"/>
        <c:axId val="1953081487"/>
      </c:barChart>
      <c:catAx>
        <c:axId val="191931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953081487"/>
        <c:crosses val="autoZero"/>
        <c:auto val="1"/>
        <c:lblAlgn val="ctr"/>
        <c:lblOffset val="100"/>
        <c:noMultiLvlLbl val="0"/>
      </c:catAx>
      <c:valAx>
        <c:axId val="1953081487"/>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9193110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341764</xdr:colOff>
      <xdr:row>50</xdr:row>
      <xdr:rowOff>323750</xdr:rowOff>
    </xdr:from>
    <xdr:to>
      <xdr:col>13</xdr:col>
      <xdr:colOff>2980266</xdr:colOff>
      <xdr:row>64</xdr:row>
      <xdr:rowOff>152400</xdr:rowOff>
    </xdr:to>
    <xdr:graphicFrame macro="">
      <xdr:nvGraphicFramePr>
        <xdr:cNvPr id="2" name="Chart 1">
          <a:extLst>
            <a:ext uri="{FF2B5EF4-FFF2-40B4-BE49-F238E27FC236}">
              <a16:creationId xmlns:a16="http://schemas.microsoft.com/office/drawing/2014/main" id="{1FD54114-AE26-1E6D-63B9-F1E6F40B06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402166</xdr:colOff>
      <xdr:row>1</xdr:row>
      <xdr:rowOff>311150</xdr:rowOff>
    </xdr:from>
    <xdr:to>
      <xdr:col>12</xdr:col>
      <xdr:colOff>438149</xdr:colOff>
      <xdr:row>3</xdr:row>
      <xdr:rowOff>134012</xdr:rowOff>
    </xdr:to>
    <xdr:pic>
      <xdr:nvPicPr>
        <xdr:cNvPr id="3" name="Picture 2">
          <a:extLst>
            <a:ext uri="{FF2B5EF4-FFF2-40B4-BE49-F238E27FC236}">
              <a16:creationId xmlns:a16="http://schemas.microsoft.com/office/drawing/2014/main" id="{3BCF0379-5E3F-4E22-524C-481DDD0909E1}"/>
            </a:ext>
          </a:extLst>
        </xdr:cNvPr>
        <xdr:cNvPicPr>
          <a:picLocks noChangeAspect="1"/>
        </xdr:cNvPicPr>
      </xdr:nvPicPr>
      <xdr:blipFill rotWithShape="1">
        <a:blip xmlns:r="http://schemas.openxmlformats.org/officeDocument/2006/relationships" r:embed="rId2"/>
        <a:srcRect l="32589" t="20805" r="31696" b="28859"/>
        <a:stretch/>
      </xdr:blipFill>
      <xdr:spPr>
        <a:xfrm>
          <a:off x="8060266" y="863600"/>
          <a:ext cx="2226733" cy="1089687"/>
        </a:xfrm>
        <a:prstGeom prst="rect">
          <a:avLst/>
        </a:prstGeom>
      </xdr:spPr>
    </xdr:pic>
    <xdr:clientData/>
  </xdr:twoCellAnchor>
  <xdr:twoCellAnchor editAs="oneCell">
    <xdr:from>
      <xdr:col>6</xdr:col>
      <xdr:colOff>219075</xdr:colOff>
      <xdr:row>1</xdr:row>
      <xdr:rowOff>452968</xdr:rowOff>
    </xdr:from>
    <xdr:to>
      <xdr:col>7</xdr:col>
      <xdr:colOff>499194</xdr:colOff>
      <xdr:row>3</xdr:row>
      <xdr:rowOff>33933</xdr:rowOff>
    </xdr:to>
    <xdr:pic>
      <xdr:nvPicPr>
        <xdr:cNvPr id="4" name="Picture 3" descr="Leadership Coaching">
          <a:extLst>
            <a:ext uri="{FF2B5EF4-FFF2-40B4-BE49-F238E27FC236}">
              <a16:creationId xmlns:a16="http://schemas.microsoft.com/office/drawing/2014/main" id="{2EBDC904-5AA1-5673-8718-D779D2CDEF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10275" y="1005418"/>
          <a:ext cx="2147019" cy="847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375919</xdr:colOff>
      <xdr:row>64</xdr:row>
      <xdr:rowOff>607391</xdr:rowOff>
    </xdr:from>
    <xdr:to>
      <xdr:col>6</xdr:col>
      <xdr:colOff>1527681</xdr:colOff>
      <xdr:row>73</xdr:row>
      <xdr:rowOff>177800</xdr:rowOff>
    </xdr:to>
    <xdr:sp macro="" textlink="">
      <xdr:nvSpPr>
        <xdr:cNvPr id="10" name="TextBox 9">
          <a:extLst>
            <a:ext uri="{FF2B5EF4-FFF2-40B4-BE49-F238E27FC236}">
              <a16:creationId xmlns:a16="http://schemas.microsoft.com/office/drawing/2014/main" id="{A9B09C15-AE1E-B34A-AC5D-599CFF7481DB}"/>
            </a:ext>
          </a:extLst>
        </xdr:cNvPr>
        <xdr:cNvSpPr txBox="1"/>
      </xdr:nvSpPr>
      <xdr:spPr>
        <a:xfrm>
          <a:off x="1774760" y="23412174"/>
          <a:ext cx="6544660" cy="3177945"/>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6</xdr:col>
      <xdr:colOff>1778000</xdr:colOff>
      <xdr:row>64</xdr:row>
      <xdr:rowOff>607391</xdr:rowOff>
    </xdr:from>
    <xdr:to>
      <xdr:col>13</xdr:col>
      <xdr:colOff>3257550</xdr:colOff>
      <xdr:row>73</xdr:row>
      <xdr:rowOff>177800</xdr:rowOff>
    </xdr:to>
    <xdr:sp macro="" textlink="">
      <xdr:nvSpPr>
        <xdr:cNvPr id="11" name="TextBox 10">
          <a:extLst>
            <a:ext uri="{FF2B5EF4-FFF2-40B4-BE49-F238E27FC236}">
              <a16:creationId xmlns:a16="http://schemas.microsoft.com/office/drawing/2014/main" id="{46606015-B7B2-0148-A914-2C71C6EC3B8A}"/>
            </a:ext>
          </a:extLst>
        </xdr:cNvPr>
        <xdr:cNvSpPr txBox="1"/>
      </xdr:nvSpPr>
      <xdr:spPr>
        <a:xfrm>
          <a:off x="7845425" y="23019716"/>
          <a:ext cx="6213475" cy="3161334"/>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3</xdr:col>
      <xdr:colOff>7178</xdr:colOff>
      <xdr:row>59</xdr:row>
      <xdr:rowOff>221421</xdr:rowOff>
    </xdr:from>
    <xdr:to>
      <xdr:col>4</xdr:col>
      <xdr:colOff>1808369</xdr:colOff>
      <xdr:row>64</xdr:row>
      <xdr:rowOff>193261</xdr:rowOff>
    </xdr:to>
    <xdr:sp macro="" textlink="">
      <xdr:nvSpPr>
        <xdr:cNvPr id="12" name="TextBox 11">
          <a:extLst>
            <a:ext uri="{FF2B5EF4-FFF2-40B4-BE49-F238E27FC236}">
              <a16:creationId xmlns:a16="http://schemas.microsoft.com/office/drawing/2014/main" id="{B8004966-C80E-AF47-B9D3-26463377401C}"/>
            </a:ext>
          </a:extLst>
        </xdr:cNvPr>
        <xdr:cNvSpPr txBox="1"/>
      </xdr:nvSpPr>
      <xdr:spPr>
        <a:xfrm>
          <a:off x="1937578" y="21443121"/>
          <a:ext cx="3706191" cy="1610140"/>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2299C-D1F7-4442-BDE0-B2781FFF14FA}">
  <dimension ref="A1:DC353"/>
  <sheetViews>
    <sheetView showGridLines="0" showRowColHeaders="0" tabSelected="1" zoomScale="85" zoomScaleNormal="85" workbookViewId="0"/>
  </sheetViews>
  <sheetFormatPr defaultColWidth="10.85546875" defaultRowHeight="15.75" x14ac:dyDescent="0.2"/>
  <cols>
    <col min="1" max="1" width="9.140625" style="25" customWidth="1"/>
    <col min="2" max="2" width="7" style="3" customWidth="1"/>
    <col min="3" max="3" width="7.42578125" style="2" customWidth="1"/>
    <col min="4" max="4" width="29.28515625" style="2" customWidth="1"/>
    <col min="5" max="5" width="25" style="3" customWidth="1"/>
    <col min="6" max="6" width="14.42578125" style="3" customWidth="1"/>
    <col min="7" max="7" width="28" style="3" customWidth="1"/>
    <col min="8" max="8" width="9.5703125" style="3" customWidth="1"/>
    <col min="9" max="9" width="23.28515625" style="3" customWidth="1"/>
    <col min="10" max="10" width="21.28515625" style="3" hidden="1" customWidth="1"/>
    <col min="11" max="11" width="31.140625" style="3" hidden="1" customWidth="1"/>
    <col min="12" max="12" width="8.28515625" style="3" hidden="1" customWidth="1"/>
    <col min="13" max="13" width="10.140625" style="3" customWidth="1"/>
    <col min="14" max="14" width="55.5703125" style="3" customWidth="1"/>
    <col min="15" max="15" width="16.42578125" style="2" customWidth="1"/>
    <col min="16" max="16" width="26.28515625" style="3" customWidth="1"/>
    <col min="17" max="16384" width="10.85546875" style="3"/>
  </cols>
  <sheetData>
    <row r="1" spans="3:98" s="25" customFormat="1" ht="37.5" customHeight="1" x14ac:dyDescent="0.2">
      <c r="C1" s="26"/>
      <c r="D1" s="26"/>
      <c r="O1" s="26"/>
    </row>
    <row r="2" spans="3:98" ht="42" customHeight="1" x14ac:dyDescent="0.2">
      <c r="N2" s="25"/>
      <c r="O2" s="26"/>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row>
    <row r="3" spans="3:98" ht="57.95" customHeight="1" x14ac:dyDescent="0.2">
      <c r="C3" s="45" t="s">
        <v>10</v>
      </c>
      <c r="D3" s="11"/>
      <c r="N3" s="25"/>
      <c r="O3" s="26"/>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row>
    <row r="4" spans="3:98" ht="285" customHeight="1" x14ac:dyDescent="0.2">
      <c r="C4" s="37" t="s">
        <v>11</v>
      </c>
      <c r="D4" s="37"/>
      <c r="E4" s="37"/>
      <c r="F4" s="37"/>
      <c r="G4" s="37"/>
      <c r="H4" s="37"/>
      <c r="I4" s="37"/>
      <c r="N4" s="25"/>
      <c r="O4" s="26"/>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row>
    <row r="5" spans="3:98" x14ac:dyDescent="0.2">
      <c r="C5" s="3"/>
      <c r="D5" s="3" t="s">
        <v>7</v>
      </c>
      <c r="E5" s="10" t="s">
        <v>73</v>
      </c>
      <c r="F5" s="10" t="s">
        <v>1</v>
      </c>
      <c r="G5" s="10" t="s">
        <v>75</v>
      </c>
      <c r="H5" s="14" t="s">
        <v>0</v>
      </c>
      <c r="I5" s="10" t="s">
        <v>74</v>
      </c>
      <c r="N5" s="25"/>
      <c r="O5" s="26"/>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row>
    <row r="6" spans="3:98" ht="32.1" customHeight="1" x14ac:dyDescent="0.2">
      <c r="J6" s="38" t="s">
        <v>57</v>
      </c>
      <c r="K6" s="39"/>
      <c r="L6" s="40"/>
      <c r="N6" s="25"/>
      <c r="O6" s="26"/>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row>
    <row r="7" spans="3:98" ht="45" customHeight="1" x14ac:dyDescent="0.2">
      <c r="C7" s="4" t="s">
        <v>72</v>
      </c>
      <c r="D7" s="5"/>
      <c r="E7" s="5"/>
      <c r="F7" s="5"/>
      <c r="G7" s="5"/>
      <c r="H7" s="5"/>
      <c r="I7" s="6" t="s">
        <v>8</v>
      </c>
      <c r="J7" s="24" t="s">
        <v>55</v>
      </c>
      <c r="K7" s="24" t="s">
        <v>56</v>
      </c>
      <c r="L7" s="24" t="s">
        <v>58</v>
      </c>
      <c r="N7" s="25"/>
      <c r="O7" s="26"/>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row>
    <row r="8" spans="3:98" ht="20.100000000000001" customHeight="1" x14ac:dyDescent="0.2">
      <c r="C8" s="7">
        <v>1</v>
      </c>
      <c r="D8" s="18" t="s">
        <v>13</v>
      </c>
      <c r="E8" s="19"/>
      <c r="F8" s="19"/>
      <c r="G8" s="19"/>
      <c r="H8" s="20"/>
      <c r="I8" s="12"/>
      <c r="J8" s="22" t="str">
        <f t="shared" ref="J8:J43" si="0">IF(I8="Strongly Agree",5,IF(I8="Agree",4,IF(I8="Neutral",3,IF(I8="Disagree",2,IF(I8="Strongly Disagree",1,"")))))</f>
        <v/>
      </c>
      <c r="K8" s="22" t="s">
        <v>12</v>
      </c>
      <c r="L8" s="22" t="str">
        <f t="shared" ref="L8:L43" si="1">IF(K8=$I$45,"Yes","")</f>
        <v/>
      </c>
      <c r="N8" s="25"/>
      <c r="O8" s="26"/>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row>
    <row r="9" spans="3:98" ht="20.100000000000001" customHeight="1" x14ac:dyDescent="0.2">
      <c r="C9" s="7">
        <v>2</v>
      </c>
      <c r="D9" s="18" t="s">
        <v>20</v>
      </c>
      <c r="E9" s="19"/>
      <c r="F9" s="19"/>
      <c r="G9" s="19"/>
      <c r="H9" s="20"/>
      <c r="I9" s="12"/>
      <c r="J9" s="22" t="str">
        <f t="shared" si="0"/>
        <v/>
      </c>
      <c r="K9" s="22" t="s">
        <v>19</v>
      </c>
      <c r="L9" s="22" t="str">
        <f t="shared" si="1"/>
        <v/>
      </c>
      <c r="N9" s="25"/>
      <c r="O9" s="26"/>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row>
    <row r="10" spans="3:98" ht="20.100000000000001" customHeight="1" x14ac:dyDescent="0.2">
      <c r="C10" s="7">
        <v>3</v>
      </c>
      <c r="D10" s="18" t="s">
        <v>28</v>
      </c>
      <c r="E10" s="19"/>
      <c r="F10" s="19"/>
      <c r="G10" s="19"/>
      <c r="H10" s="20"/>
      <c r="I10" s="12"/>
      <c r="J10" s="22" t="str">
        <f t="shared" si="0"/>
        <v/>
      </c>
      <c r="K10" s="22" t="s">
        <v>26</v>
      </c>
      <c r="L10" s="22" t="str">
        <f t="shared" si="1"/>
        <v/>
      </c>
      <c r="N10" s="25"/>
      <c r="O10" s="26"/>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row>
    <row r="11" spans="3:98" ht="20.100000000000001" customHeight="1" x14ac:dyDescent="0.2">
      <c r="C11" s="7">
        <v>4</v>
      </c>
      <c r="D11" s="18" t="s">
        <v>52</v>
      </c>
      <c r="E11" s="19"/>
      <c r="F11" s="19"/>
      <c r="G11" s="19"/>
      <c r="H11" s="20"/>
      <c r="I11" s="12"/>
      <c r="J11" s="22" t="str">
        <f t="shared" si="0"/>
        <v/>
      </c>
      <c r="K11" s="22" t="s">
        <v>47</v>
      </c>
      <c r="L11" s="22" t="str">
        <f t="shared" si="1"/>
        <v/>
      </c>
      <c r="N11" s="25"/>
      <c r="O11" s="26"/>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row>
    <row r="12" spans="3:98" ht="20.100000000000001" customHeight="1" x14ac:dyDescent="0.2">
      <c r="C12" s="7">
        <v>5</v>
      </c>
      <c r="D12" s="18" t="s">
        <v>37</v>
      </c>
      <c r="E12" s="19"/>
      <c r="F12" s="19"/>
      <c r="G12" s="19"/>
      <c r="H12" s="20"/>
      <c r="I12" s="12"/>
      <c r="J12" s="22" t="str">
        <f t="shared" si="0"/>
        <v/>
      </c>
      <c r="K12" s="22" t="s">
        <v>33</v>
      </c>
      <c r="L12" s="22" t="str">
        <f t="shared" si="1"/>
        <v>Yes</v>
      </c>
      <c r="N12" s="25"/>
      <c r="O12" s="26"/>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row>
    <row r="13" spans="3:98" ht="20.100000000000001" customHeight="1" x14ac:dyDescent="0.2">
      <c r="C13" s="7">
        <v>6</v>
      </c>
      <c r="D13" s="18" t="s">
        <v>41</v>
      </c>
      <c r="E13" s="19"/>
      <c r="F13" s="19"/>
      <c r="G13" s="19"/>
      <c r="H13" s="20"/>
      <c r="I13" s="12"/>
      <c r="J13" s="22" t="str">
        <f t="shared" si="0"/>
        <v/>
      </c>
      <c r="K13" s="23" t="s">
        <v>40</v>
      </c>
      <c r="L13" s="22" t="str">
        <f t="shared" si="1"/>
        <v/>
      </c>
      <c r="N13" s="25"/>
      <c r="O13" s="26"/>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row>
    <row r="14" spans="3:98" ht="20.100000000000001" customHeight="1" x14ac:dyDescent="0.2">
      <c r="C14" s="7">
        <v>7</v>
      </c>
      <c r="D14" s="18" t="s">
        <v>22</v>
      </c>
      <c r="E14" s="19"/>
      <c r="F14" s="19"/>
      <c r="G14" s="19"/>
      <c r="H14" s="20"/>
      <c r="I14" s="12"/>
      <c r="J14" s="22" t="str">
        <f t="shared" si="0"/>
        <v/>
      </c>
      <c r="K14" s="22" t="s">
        <v>19</v>
      </c>
      <c r="L14" s="22" t="str">
        <f t="shared" si="1"/>
        <v/>
      </c>
      <c r="N14" s="25"/>
      <c r="O14" s="26"/>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row>
    <row r="15" spans="3:98" ht="20.100000000000001" customHeight="1" x14ac:dyDescent="0.2">
      <c r="C15" s="7">
        <v>8</v>
      </c>
      <c r="D15" s="18" t="s">
        <v>38</v>
      </c>
      <c r="E15" s="19"/>
      <c r="F15" s="19"/>
      <c r="G15" s="19"/>
      <c r="H15" s="20"/>
      <c r="I15" s="12"/>
      <c r="J15" s="22" t="str">
        <f t="shared" si="0"/>
        <v/>
      </c>
      <c r="K15" s="22" t="s">
        <v>33</v>
      </c>
      <c r="L15" s="22" t="str">
        <f t="shared" si="1"/>
        <v>Yes</v>
      </c>
      <c r="N15" s="25"/>
      <c r="O15" s="26"/>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row>
    <row r="16" spans="3:98" ht="20.100000000000001" customHeight="1" x14ac:dyDescent="0.2">
      <c r="C16" s="7">
        <v>9</v>
      </c>
      <c r="D16" s="18" t="s">
        <v>51</v>
      </c>
      <c r="E16" s="19"/>
      <c r="F16" s="19"/>
      <c r="G16" s="19"/>
      <c r="H16" s="20"/>
      <c r="I16" s="12"/>
      <c r="J16" s="22" t="str">
        <f t="shared" si="0"/>
        <v/>
      </c>
      <c r="K16" s="22" t="s">
        <v>47</v>
      </c>
      <c r="L16" s="22" t="str">
        <f t="shared" si="1"/>
        <v/>
      </c>
      <c r="N16" s="25"/>
      <c r="O16" s="26"/>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row>
    <row r="17" spans="3:98" ht="20.100000000000001" customHeight="1" x14ac:dyDescent="0.2">
      <c r="C17" s="7">
        <v>10</v>
      </c>
      <c r="D17" s="18" t="s">
        <v>27</v>
      </c>
      <c r="E17" s="19"/>
      <c r="F17" s="19"/>
      <c r="G17" s="19"/>
      <c r="H17" s="20"/>
      <c r="I17" s="12"/>
      <c r="J17" s="22" t="str">
        <f t="shared" si="0"/>
        <v/>
      </c>
      <c r="K17" s="22" t="s">
        <v>26</v>
      </c>
      <c r="L17" s="22" t="str">
        <f t="shared" si="1"/>
        <v/>
      </c>
      <c r="N17" s="25"/>
      <c r="O17" s="26"/>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row>
    <row r="18" spans="3:98" ht="20.100000000000001" customHeight="1" x14ac:dyDescent="0.2">
      <c r="C18" s="7">
        <v>11</v>
      </c>
      <c r="D18" s="18" t="s">
        <v>14</v>
      </c>
      <c r="E18" s="19"/>
      <c r="F18" s="19"/>
      <c r="G18" s="19"/>
      <c r="H18" s="20"/>
      <c r="I18" s="12"/>
      <c r="J18" s="22" t="str">
        <f t="shared" si="0"/>
        <v/>
      </c>
      <c r="K18" s="22" t="s">
        <v>12</v>
      </c>
      <c r="L18" s="22" t="str">
        <f t="shared" si="1"/>
        <v/>
      </c>
      <c r="N18" s="25"/>
      <c r="O18" s="26"/>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row>
    <row r="19" spans="3:98" ht="20.100000000000001" customHeight="1" x14ac:dyDescent="0.2">
      <c r="C19" s="7">
        <v>12</v>
      </c>
      <c r="D19" s="18" t="s">
        <v>17</v>
      </c>
      <c r="E19" s="19"/>
      <c r="F19" s="19"/>
      <c r="G19" s="19"/>
      <c r="H19" s="20"/>
      <c r="I19" s="12"/>
      <c r="J19" s="22" t="str">
        <f t="shared" si="0"/>
        <v/>
      </c>
      <c r="K19" s="22" t="s">
        <v>12</v>
      </c>
      <c r="L19" s="22" t="str">
        <f t="shared" si="1"/>
        <v/>
      </c>
      <c r="N19" s="25"/>
      <c r="O19" s="26"/>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row>
    <row r="20" spans="3:98" ht="20.100000000000001" customHeight="1" x14ac:dyDescent="0.2">
      <c r="C20" s="7">
        <v>13</v>
      </c>
      <c r="D20" s="18" t="s">
        <v>23</v>
      </c>
      <c r="E20" s="19"/>
      <c r="F20" s="19"/>
      <c r="G20" s="19"/>
      <c r="H20" s="20"/>
      <c r="I20" s="12"/>
      <c r="J20" s="22" t="str">
        <f t="shared" si="0"/>
        <v/>
      </c>
      <c r="K20" s="22" t="s">
        <v>19</v>
      </c>
      <c r="L20" s="22" t="str">
        <f t="shared" si="1"/>
        <v/>
      </c>
      <c r="N20" s="25"/>
      <c r="O20" s="26"/>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row>
    <row r="21" spans="3:98" ht="20.100000000000001" customHeight="1" x14ac:dyDescent="0.2">
      <c r="C21" s="7">
        <v>14</v>
      </c>
      <c r="D21" s="18" t="s">
        <v>29</v>
      </c>
      <c r="E21" s="19"/>
      <c r="F21" s="19"/>
      <c r="G21" s="19"/>
      <c r="H21" s="20"/>
      <c r="I21" s="12"/>
      <c r="J21" s="22" t="str">
        <f t="shared" si="0"/>
        <v/>
      </c>
      <c r="K21" s="22" t="s">
        <v>26</v>
      </c>
      <c r="L21" s="22" t="str">
        <f t="shared" si="1"/>
        <v/>
      </c>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row>
    <row r="22" spans="3:98" ht="20.100000000000001" customHeight="1" x14ac:dyDescent="0.2">
      <c r="C22" s="7">
        <v>15</v>
      </c>
      <c r="D22" s="18" t="s">
        <v>34</v>
      </c>
      <c r="E22" s="19"/>
      <c r="F22" s="19"/>
      <c r="G22" s="19"/>
      <c r="H22" s="20"/>
      <c r="I22" s="12"/>
      <c r="J22" s="22" t="str">
        <f t="shared" si="0"/>
        <v/>
      </c>
      <c r="K22" s="22" t="s">
        <v>33</v>
      </c>
      <c r="L22" s="22" t="str">
        <f t="shared" si="1"/>
        <v>Yes</v>
      </c>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row>
    <row r="23" spans="3:98" ht="20.100000000000001" customHeight="1" x14ac:dyDescent="0.2">
      <c r="C23" s="7">
        <v>16</v>
      </c>
      <c r="D23" s="15" t="s">
        <v>39</v>
      </c>
      <c r="E23" s="16"/>
      <c r="F23" s="16"/>
      <c r="G23" s="16"/>
      <c r="H23" s="17"/>
      <c r="I23" s="12"/>
      <c r="J23" s="22" t="str">
        <f t="shared" si="0"/>
        <v/>
      </c>
      <c r="K23" s="22" t="s">
        <v>33</v>
      </c>
      <c r="L23" s="22" t="str">
        <f t="shared" si="1"/>
        <v>Yes</v>
      </c>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row>
    <row r="24" spans="3:98" ht="20.100000000000001" customHeight="1" x14ac:dyDescent="0.2">
      <c r="C24" s="7">
        <v>17</v>
      </c>
      <c r="D24" s="15" t="s">
        <v>46</v>
      </c>
      <c r="E24" s="16"/>
      <c r="F24" s="16"/>
      <c r="G24" s="16"/>
      <c r="H24" s="17"/>
      <c r="I24" s="12"/>
      <c r="J24" s="22" t="str">
        <f t="shared" si="0"/>
        <v/>
      </c>
      <c r="K24" s="22" t="s">
        <v>40</v>
      </c>
      <c r="L24" s="22" t="str">
        <f t="shared" si="1"/>
        <v/>
      </c>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row>
    <row r="25" spans="3:98" ht="20.100000000000001" customHeight="1" x14ac:dyDescent="0.2">
      <c r="C25" s="7">
        <v>18</v>
      </c>
      <c r="D25" s="18" t="s">
        <v>44</v>
      </c>
      <c r="E25" s="19"/>
      <c r="F25" s="19"/>
      <c r="G25" s="19"/>
      <c r="H25" s="20"/>
      <c r="I25" s="12"/>
      <c r="J25" s="22" t="str">
        <f t="shared" si="0"/>
        <v/>
      </c>
      <c r="K25" s="22" t="s">
        <v>40</v>
      </c>
      <c r="L25" s="22" t="str">
        <f t="shared" si="1"/>
        <v/>
      </c>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row>
    <row r="26" spans="3:98" ht="20.100000000000001" customHeight="1" x14ac:dyDescent="0.2">
      <c r="C26" s="7">
        <v>19</v>
      </c>
      <c r="D26" s="18" t="s">
        <v>53</v>
      </c>
      <c r="E26" s="19"/>
      <c r="F26" s="19"/>
      <c r="G26" s="19"/>
      <c r="H26" s="20"/>
      <c r="I26" s="12"/>
      <c r="J26" s="22" t="str">
        <f t="shared" si="0"/>
        <v/>
      </c>
      <c r="K26" s="22" t="s">
        <v>47</v>
      </c>
      <c r="L26" s="22" t="str">
        <f t="shared" si="1"/>
        <v/>
      </c>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row>
    <row r="27" spans="3:98" ht="20.100000000000001" customHeight="1" x14ac:dyDescent="0.2">
      <c r="C27" s="7">
        <v>20</v>
      </c>
      <c r="D27" s="18" t="s">
        <v>42</v>
      </c>
      <c r="E27" s="19"/>
      <c r="F27" s="19"/>
      <c r="G27" s="19"/>
      <c r="H27" s="20"/>
      <c r="I27" s="12"/>
      <c r="J27" s="22" t="str">
        <f t="shared" si="0"/>
        <v/>
      </c>
      <c r="K27" s="22" t="s">
        <v>40</v>
      </c>
      <c r="L27" s="22" t="str">
        <f t="shared" si="1"/>
        <v/>
      </c>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row>
    <row r="28" spans="3:98" ht="20.100000000000001" customHeight="1" x14ac:dyDescent="0.2">
      <c r="C28" s="7">
        <v>21</v>
      </c>
      <c r="D28" s="18" t="s">
        <v>49</v>
      </c>
      <c r="E28" s="19"/>
      <c r="F28" s="19"/>
      <c r="G28" s="19"/>
      <c r="H28" s="20"/>
      <c r="I28" s="12"/>
      <c r="J28" s="22" t="str">
        <f t="shared" si="0"/>
        <v/>
      </c>
      <c r="K28" s="23" t="s">
        <v>47</v>
      </c>
      <c r="L28" s="22" t="str">
        <f t="shared" si="1"/>
        <v/>
      </c>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row>
    <row r="29" spans="3:98" ht="20.100000000000001" customHeight="1" x14ac:dyDescent="0.2">
      <c r="C29" s="7">
        <v>22</v>
      </c>
      <c r="D29" s="18" t="s">
        <v>31</v>
      </c>
      <c r="E29" s="19"/>
      <c r="F29" s="19"/>
      <c r="G29" s="19"/>
      <c r="H29" s="20"/>
      <c r="I29" s="12"/>
      <c r="J29" s="22" t="str">
        <f t="shared" si="0"/>
        <v/>
      </c>
      <c r="K29" s="22" t="s">
        <v>26</v>
      </c>
      <c r="L29" s="22" t="str">
        <f t="shared" si="1"/>
        <v/>
      </c>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row>
    <row r="30" spans="3:98" ht="20.100000000000001" customHeight="1" x14ac:dyDescent="0.2">
      <c r="C30" s="7">
        <v>24</v>
      </c>
      <c r="D30" s="18" t="s">
        <v>16</v>
      </c>
      <c r="E30" s="19"/>
      <c r="F30" s="19"/>
      <c r="G30" s="19"/>
      <c r="H30" s="20"/>
      <c r="I30" s="12"/>
      <c r="J30" s="22" t="str">
        <f t="shared" si="0"/>
        <v/>
      </c>
      <c r="K30" s="22" t="s">
        <v>12</v>
      </c>
      <c r="L30" s="22" t="str">
        <f t="shared" si="1"/>
        <v/>
      </c>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row>
    <row r="31" spans="3:98" ht="20.100000000000001" customHeight="1" x14ac:dyDescent="0.2">
      <c r="C31" s="7">
        <v>25</v>
      </c>
      <c r="D31" s="18" t="s">
        <v>24</v>
      </c>
      <c r="E31" s="19"/>
      <c r="F31" s="19"/>
      <c r="G31" s="19"/>
      <c r="H31" s="20"/>
      <c r="I31" s="12"/>
      <c r="J31" s="22" t="str">
        <f t="shared" si="0"/>
        <v/>
      </c>
      <c r="K31" s="22" t="s">
        <v>19</v>
      </c>
      <c r="L31" s="22" t="str">
        <f t="shared" si="1"/>
        <v/>
      </c>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row>
    <row r="32" spans="3:98" ht="20.100000000000001" customHeight="1" x14ac:dyDescent="0.2">
      <c r="C32" s="7">
        <v>26</v>
      </c>
      <c r="D32" s="18" t="s">
        <v>32</v>
      </c>
      <c r="E32" s="19"/>
      <c r="F32" s="19"/>
      <c r="G32" s="19"/>
      <c r="H32" s="20"/>
      <c r="I32" s="12"/>
      <c r="J32" s="22" t="str">
        <f t="shared" si="0"/>
        <v/>
      </c>
      <c r="K32" s="22" t="s">
        <v>26</v>
      </c>
      <c r="L32" s="22" t="str">
        <f t="shared" si="1"/>
        <v/>
      </c>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row>
    <row r="33" spans="2:98" ht="20.100000000000001" customHeight="1" x14ac:dyDescent="0.2">
      <c r="C33" s="7">
        <v>27</v>
      </c>
      <c r="D33" s="18" t="s">
        <v>48</v>
      </c>
      <c r="E33" s="19"/>
      <c r="F33" s="19"/>
      <c r="G33" s="19"/>
      <c r="H33" s="20"/>
      <c r="I33" s="12"/>
      <c r="J33" s="22" t="str">
        <f t="shared" si="0"/>
        <v/>
      </c>
      <c r="K33" s="22" t="s">
        <v>47</v>
      </c>
      <c r="L33" s="22" t="str">
        <f t="shared" si="1"/>
        <v/>
      </c>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row>
    <row r="34" spans="2:98" ht="20.100000000000001" customHeight="1" x14ac:dyDescent="0.2">
      <c r="C34" s="7">
        <v>28</v>
      </c>
      <c r="D34" s="18" t="s">
        <v>15</v>
      </c>
      <c r="E34" s="19"/>
      <c r="F34" s="19"/>
      <c r="G34" s="19"/>
      <c r="H34" s="20"/>
      <c r="I34" s="12"/>
      <c r="J34" s="22" t="str">
        <f t="shared" si="0"/>
        <v/>
      </c>
      <c r="K34" s="23" t="s">
        <v>12</v>
      </c>
      <c r="L34" s="22" t="str">
        <f t="shared" si="1"/>
        <v/>
      </c>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row>
    <row r="35" spans="2:98" ht="20.100000000000001" customHeight="1" x14ac:dyDescent="0.2">
      <c r="C35" s="7">
        <v>29</v>
      </c>
      <c r="D35" s="18" t="s">
        <v>30</v>
      </c>
      <c r="E35" s="19"/>
      <c r="F35" s="19"/>
      <c r="G35" s="19"/>
      <c r="H35" s="20"/>
      <c r="I35" s="12"/>
      <c r="J35" s="22" t="str">
        <f t="shared" si="0"/>
        <v/>
      </c>
      <c r="K35" s="22" t="s">
        <v>26</v>
      </c>
      <c r="L35" s="22" t="str">
        <f t="shared" si="1"/>
        <v/>
      </c>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row>
    <row r="36" spans="2:98" ht="20.100000000000001" customHeight="1" x14ac:dyDescent="0.2">
      <c r="C36" s="7">
        <v>30</v>
      </c>
      <c r="D36" s="18" t="s">
        <v>36</v>
      </c>
      <c r="E36" s="19"/>
      <c r="F36" s="19"/>
      <c r="G36" s="19"/>
      <c r="H36" s="20"/>
      <c r="I36" s="12"/>
      <c r="J36" s="22" t="str">
        <f t="shared" si="0"/>
        <v/>
      </c>
      <c r="K36" s="23" t="s">
        <v>33</v>
      </c>
      <c r="L36" s="22" t="str">
        <f t="shared" si="1"/>
        <v>Yes</v>
      </c>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row>
    <row r="37" spans="2:98" ht="20.100000000000001" customHeight="1" x14ac:dyDescent="0.2">
      <c r="C37" s="7">
        <v>31</v>
      </c>
      <c r="D37" s="18" t="s">
        <v>43</v>
      </c>
      <c r="E37" s="19"/>
      <c r="F37" s="19"/>
      <c r="G37" s="19"/>
      <c r="H37" s="20"/>
      <c r="I37" s="12"/>
      <c r="J37" s="22" t="str">
        <f t="shared" si="0"/>
        <v/>
      </c>
      <c r="K37" s="22" t="s">
        <v>40</v>
      </c>
      <c r="L37" s="22" t="str">
        <f t="shared" si="1"/>
        <v/>
      </c>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row>
    <row r="38" spans="2:98" ht="20.100000000000001" customHeight="1" x14ac:dyDescent="0.2">
      <c r="C38" s="7">
        <v>32</v>
      </c>
      <c r="D38" s="18" t="s">
        <v>50</v>
      </c>
      <c r="E38" s="19"/>
      <c r="F38" s="19"/>
      <c r="G38" s="19"/>
      <c r="H38" s="20"/>
      <c r="I38" s="12"/>
      <c r="J38" s="22" t="str">
        <f t="shared" si="0"/>
        <v/>
      </c>
      <c r="K38" s="22" t="s">
        <v>47</v>
      </c>
      <c r="L38" s="22" t="str">
        <f t="shared" si="1"/>
        <v/>
      </c>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row>
    <row r="39" spans="2:98" ht="20.100000000000001" customHeight="1" x14ac:dyDescent="0.2">
      <c r="C39" s="7">
        <v>33</v>
      </c>
      <c r="D39" s="18" t="s">
        <v>18</v>
      </c>
      <c r="E39" s="19"/>
      <c r="F39" s="19"/>
      <c r="G39" s="19"/>
      <c r="H39" s="20"/>
      <c r="I39" s="12"/>
      <c r="J39" s="22" t="str">
        <f t="shared" si="0"/>
        <v/>
      </c>
      <c r="K39" s="22" t="s">
        <v>12</v>
      </c>
      <c r="L39" s="22" t="str">
        <f t="shared" si="1"/>
        <v/>
      </c>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row>
    <row r="40" spans="2:98" ht="20.100000000000001" customHeight="1" x14ac:dyDescent="0.2">
      <c r="C40" s="7">
        <v>34</v>
      </c>
      <c r="D40" s="18" t="s">
        <v>25</v>
      </c>
      <c r="E40" s="19"/>
      <c r="F40" s="19"/>
      <c r="G40" s="19"/>
      <c r="H40" s="20"/>
      <c r="I40" s="12"/>
      <c r="J40" s="22" t="str">
        <f t="shared" si="0"/>
        <v/>
      </c>
      <c r="K40" s="22" t="s">
        <v>19</v>
      </c>
      <c r="L40" s="22" t="str">
        <f t="shared" si="1"/>
        <v/>
      </c>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row>
    <row r="41" spans="2:98" ht="20.100000000000001" customHeight="1" x14ac:dyDescent="0.2">
      <c r="C41" s="7">
        <v>35</v>
      </c>
      <c r="D41" s="18" t="s">
        <v>35</v>
      </c>
      <c r="E41" s="19"/>
      <c r="F41" s="19"/>
      <c r="G41" s="19"/>
      <c r="H41" s="20"/>
      <c r="I41" s="12"/>
      <c r="J41" s="22" t="str">
        <f t="shared" si="0"/>
        <v/>
      </c>
      <c r="K41" s="22" t="s">
        <v>33</v>
      </c>
      <c r="L41" s="22" t="str">
        <f t="shared" si="1"/>
        <v>Yes</v>
      </c>
      <c r="N41" s="25"/>
      <c r="O41" s="26"/>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row>
    <row r="42" spans="2:98" ht="20.100000000000001" customHeight="1" x14ac:dyDescent="0.2">
      <c r="C42" s="7">
        <v>36</v>
      </c>
      <c r="D42" s="18" t="s">
        <v>45</v>
      </c>
      <c r="E42" s="19"/>
      <c r="F42" s="19"/>
      <c r="G42" s="19"/>
      <c r="H42" s="20"/>
      <c r="I42" s="12"/>
      <c r="J42" s="22" t="str">
        <f t="shared" si="0"/>
        <v/>
      </c>
      <c r="K42" s="23" t="s">
        <v>40</v>
      </c>
      <c r="L42" s="22" t="str">
        <f t="shared" si="1"/>
        <v/>
      </c>
      <c r="N42" s="25"/>
      <c r="O42" s="26"/>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row>
    <row r="43" spans="2:98" ht="20.100000000000001" customHeight="1" x14ac:dyDescent="0.2">
      <c r="C43" s="7">
        <v>37</v>
      </c>
      <c r="D43" s="18" t="s">
        <v>21</v>
      </c>
      <c r="E43" s="19"/>
      <c r="F43" s="19"/>
      <c r="G43" s="19"/>
      <c r="H43" s="20"/>
      <c r="I43" s="12"/>
      <c r="J43" s="22" t="str">
        <f t="shared" si="0"/>
        <v/>
      </c>
      <c r="K43" s="22" t="s">
        <v>19</v>
      </c>
      <c r="L43" s="22" t="str">
        <f t="shared" si="1"/>
        <v/>
      </c>
      <c r="N43" s="25"/>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row>
    <row r="44" spans="2:98" s="25" customFormat="1" ht="26.1" customHeight="1" x14ac:dyDescent="0.2">
      <c r="B44" s="3"/>
      <c r="C44" s="3"/>
      <c r="D44" s="2"/>
      <c r="E44" s="2"/>
      <c r="F44" s="9"/>
      <c r="G44" s="9"/>
      <c r="H44" s="9"/>
      <c r="I44" s="9"/>
      <c r="J44" s="9"/>
      <c r="K44" s="3"/>
      <c r="L44" s="3"/>
      <c r="M44" s="3"/>
      <c r="O44" s="26"/>
    </row>
    <row r="45" spans="2:98" s="25" customFormat="1" ht="26.1" customHeight="1" x14ac:dyDescent="0.2">
      <c r="B45" s="3"/>
      <c r="C45" s="3"/>
      <c r="D45" s="2"/>
      <c r="E45" s="29" t="s">
        <v>76</v>
      </c>
      <c r="F45" s="9"/>
      <c r="G45" s="3"/>
      <c r="H45" s="9"/>
      <c r="I45" s="13" t="s">
        <v>33</v>
      </c>
      <c r="J45" s="9"/>
      <c r="K45" s="3"/>
      <c r="L45" s="3"/>
      <c r="M45" s="3"/>
      <c r="O45" s="26"/>
    </row>
    <row r="46" spans="2:98" s="25" customFormat="1" ht="27.95" customHeight="1" x14ac:dyDescent="0.2">
      <c r="B46" s="3"/>
      <c r="C46" s="3"/>
      <c r="D46" s="2"/>
      <c r="E46" s="2"/>
      <c r="F46" s="9"/>
      <c r="G46" s="9"/>
      <c r="H46" s="9"/>
      <c r="I46" s="9"/>
      <c r="J46" s="9"/>
      <c r="K46" s="3"/>
      <c r="L46" s="3"/>
      <c r="M46" s="3"/>
      <c r="O46" s="26"/>
    </row>
    <row r="47" spans="2:98" s="25" customFormat="1" ht="44.1" customHeight="1" x14ac:dyDescent="0.2">
      <c r="D47" s="26"/>
      <c r="E47" s="26"/>
      <c r="F47" s="27"/>
      <c r="G47" s="27"/>
      <c r="H47" s="27"/>
      <c r="I47" s="27"/>
      <c r="J47" s="27"/>
      <c r="O47" s="26"/>
    </row>
    <row r="48" spans="2:98" s="25" customFormat="1" x14ac:dyDescent="0.2">
      <c r="B48" s="3"/>
      <c r="C48" s="2"/>
      <c r="D48" s="2"/>
      <c r="E48" s="3"/>
      <c r="F48" s="3"/>
      <c r="G48" s="3"/>
      <c r="H48" s="3"/>
      <c r="I48" s="3"/>
      <c r="J48" s="3"/>
      <c r="K48" s="3"/>
      <c r="L48" s="3"/>
      <c r="M48" s="3"/>
      <c r="N48" s="3"/>
      <c r="O48" s="26"/>
    </row>
    <row r="49" spans="2:107" s="25" customFormat="1" x14ac:dyDescent="0.2">
      <c r="B49" s="3"/>
      <c r="C49" s="2"/>
      <c r="D49" s="2"/>
      <c r="E49" s="3"/>
      <c r="F49" s="3"/>
      <c r="G49" s="3"/>
      <c r="H49" s="3"/>
      <c r="I49" s="3"/>
      <c r="J49" s="3"/>
      <c r="K49" s="3"/>
      <c r="L49" s="3"/>
      <c r="M49" s="3"/>
      <c r="N49" s="3"/>
      <c r="O49" s="26"/>
    </row>
    <row r="50" spans="2:107" ht="45.75" x14ac:dyDescent="0.2">
      <c r="D50" s="28" t="s">
        <v>59</v>
      </c>
      <c r="G50" s="29"/>
      <c r="H50" s="29"/>
      <c r="I50" s="29"/>
      <c r="J50" s="29"/>
      <c r="O50" s="26"/>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row>
    <row r="51" spans="2:107" ht="27.95" customHeight="1" x14ac:dyDescent="0.2">
      <c r="G51" s="29"/>
      <c r="H51" s="29"/>
      <c r="I51" s="29"/>
      <c r="J51" s="29"/>
      <c r="O51" s="26"/>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row>
    <row r="52" spans="2:107" ht="17.100000000000001" customHeight="1" x14ac:dyDescent="0.2">
      <c r="D52" s="41" t="s">
        <v>54</v>
      </c>
      <c r="E52" s="43" t="s">
        <v>9</v>
      </c>
      <c r="G52" s="29"/>
      <c r="H52" s="29"/>
      <c r="I52" s="29"/>
      <c r="J52" s="29"/>
      <c r="O52" s="26"/>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row>
    <row r="53" spans="2:107" x14ac:dyDescent="0.2">
      <c r="D53" s="42"/>
      <c r="E53" s="44"/>
      <c r="G53" s="29"/>
      <c r="H53" s="29"/>
      <c r="I53" s="29"/>
      <c r="J53" s="29"/>
      <c r="O53" s="26"/>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row>
    <row r="54" spans="2:107" ht="24" customHeight="1" x14ac:dyDescent="0.2">
      <c r="C54" s="32">
        <f t="shared" ref="C54:C59" si="2">E54</f>
        <v>0</v>
      </c>
      <c r="D54" s="8" t="s">
        <v>33</v>
      </c>
      <c r="E54" s="21">
        <f t="shared" ref="E54:E59" si="3">(SUMIF(K:K,D54,J:J))/6/(6/10)</f>
        <v>0</v>
      </c>
      <c r="G54" s="29"/>
      <c r="H54" s="29"/>
      <c r="I54" s="29"/>
      <c r="J54" s="29"/>
      <c r="O54" s="26"/>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row>
    <row r="55" spans="2:107" ht="24" customHeight="1" x14ac:dyDescent="0.2">
      <c r="C55" s="32">
        <f t="shared" si="2"/>
        <v>0</v>
      </c>
      <c r="D55" s="8" t="s">
        <v>12</v>
      </c>
      <c r="E55" s="21">
        <f t="shared" si="3"/>
        <v>0</v>
      </c>
      <c r="G55" s="29"/>
      <c r="H55" s="29"/>
      <c r="I55" s="29"/>
      <c r="J55" s="29"/>
      <c r="O55" s="26"/>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row>
    <row r="56" spans="2:107" ht="24" customHeight="1" x14ac:dyDescent="0.2">
      <c r="C56" s="32">
        <f t="shared" si="2"/>
        <v>0</v>
      </c>
      <c r="D56" s="8" t="s">
        <v>40</v>
      </c>
      <c r="E56" s="21">
        <f t="shared" si="3"/>
        <v>0</v>
      </c>
      <c r="G56" s="29"/>
      <c r="H56" s="29"/>
      <c r="I56" s="29"/>
      <c r="J56" s="29"/>
      <c r="O56" s="26"/>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row>
    <row r="57" spans="2:107" ht="24" customHeight="1" x14ac:dyDescent="0.2">
      <c r="C57" s="32">
        <f t="shared" si="2"/>
        <v>0</v>
      </c>
      <c r="D57" s="8" t="s">
        <v>19</v>
      </c>
      <c r="E57" s="21">
        <f t="shared" si="3"/>
        <v>0</v>
      </c>
      <c r="G57" s="29"/>
      <c r="H57" s="29"/>
      <c r="I57" s="29"/>
      <c r="J57" s="29"/>
      <c r="O57" s="26"/>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row>
    <row r="58" spans="2:107" ht="24" customHeight="1" x14ac:dyDescent="0.2">
      <c r="C58" s="32">
        <f t="shared" si="2"/>
        <v>0</v>
      </c>
      <c r="D58" s="8" t="s">
        <v>47</v>
      </c>
      <c r="E58" s="21">
        <f t="shared" si="3"/>
        <v>0</v>
      </c>
      <c r="G58" s="29"/>
      <c r="H58" s="29"/>
      <c r="I58" s="29"/>
      <c r="J58" s="29"/>
      <c r="O58" s="26"/>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row>
    <row r="59" spans="2:107" ht="24" customHeight="1" x14ac:dyDescent="0.2">
      <c r="C59" s="32">
        <f t="shared" si="2"/>
        <v>0</v>
      </c>
      <c r="D59" s="8" t="s">
        <v>26</v>
      </c>
      <c r="E59" s="21">
        <f t="shared" si="3"/>
        <v>0</v>
      </c>
      <c r="G59" s="37"/>
      <c r="H59" s="37"/>
      <c r="I59" s="37"/>
      <c r="J59" s="37"/>
      <c r="O59" s="26"/>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row>
    <row r="60" spans="2:107" ht="29.1" customHeight="1" x14ac:dyDescent="0.2">
      <c r="D60" s="3"/>
      <c r="O60" s="26"/>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row>
    <row r="61" spans="2:107" ht="36" customHeight="1" x14ac:dyDescent="0.2">
      <c r="D61" s="35" t="str">
        <f>"Across all key success factors for emotional intelligence:"</f>
        <v>Across all key success factors for emotional intelligence:</v>
      </c>
      <c r="E61" s="35"/>
      <c r="O61" s="26"/>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row>
    <row r="62" spans="2:107" ht="24.95" customHeight="1" x14ac:dyDescent="0.2">
      <c r="D62" s="35" t="str">
        <f>"•	   Your average score is "&amp;ROUND(AVERAGE(E54:E59),2)</f>
        <v>•	   Your average score is 0</v>
      </c>
      <c r="E62" s="35"/>
      <c r="O62" s="26"/>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row>
    <row r="63" spans="2:107" ht="24.95" customHeight="1" x14ac:dyDescent="0.2">
      <c r="D63" s="35" t="str">
        <f>"•	   Your highest score is "&amp;ROUND(MAX(E54:E59),2)&amp;""</f>
        <v>•	   Your highest score is 0</v>
      </c>
      <c r="E63" s="35"/>
      <c r="O63" s="26"/>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row>
    <row r="64" spans="2:107" ht="24.95" customHeight="1" x14ac:dyDescent="0.2">
      <c r="D64" s="35" t="str">
        <f>"•	   Your lowest score is "&amp;ROUND(MIN(E54:E59),2)&amp;""</f>
        <v>•	   Your lowest score is 0</v>
      </c>
      <c r="E64" s="35"/>
      <c r="O64" s="26"/>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row>
    <row r="65" spans="3:107" ht="51" customHeight="1" x14ac:dyDescent="0.2">
      <c r="O65" s="26"/>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row>
    <row r="66" spans="3:107" ht="12" customHeight="1" x14ac:dyDescent="0.2">
      <c r="O66" s="26"/>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row>
    <row r="67" spans="3:107" ht="18.75" x14ac:dyDescent="0.2">
      <c r="D67" s="30" t="s">
        <v>60</v>
      </c>
      <c r="H67" s="30" t="s">
        <v>61</v>
      </c>
      <c r="O67" s="26"/>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row>
    <row r="68" spans="3:107" ht="9" customHeight="1" x14ac:dyDescent="0.2">
      <c r="O68" s="26"/>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row>
    <row r="69" spans="3:107" ht="29.1" customHeight="1" x14ac:dyDescent="0.2">
      <c r="D69" s="3" t="s">
        <v>62</v>
      </c>
      <c r="H69" s="3" t="s">
        <v>63</v>
      </c>
      <c r="O69" s="26"/>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row>
    <row r="70" spans="3:107" ht="24.95" customHeight="1" x14ac:dyDescent="0.2">
      <c r="D70" s="31" t="str">
        <f>VLOOKUP(MAX(C54:C59),C54:E59,2,FALSE)</f>
        <v>Relationship Management</v>
      </c>
      <c r="H70" s="36" t="str">
        <f>VLOOKUP(MIN(C54:C59),C54:E59,2,FALSE)</f>
        <v>Relationship Management</v>
      </c>
      <c r="I70" s="36"/>
      <c r="O70" s="26"/>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row>
    <row r="71" spans="3:107" ht="12" customHeight="1" x14ac:dyDescent="0.2">
      <c r="O71" s="26"/>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row>
    <row r="72" spans="3:107" x14ac:dyDescent="0.2">
      <c r="D72" s="3" t="s">
        <v>70</v>
      </c>
      <c r="H72" s="29" t="s">
        <v>71</v>
      </c>
      <c r="O72" s="26"/>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row>
    <row r="73" spans="3:107" ht="111" customHeight="1" x14ac:dyDescent="0.2">
      <c r="D73" s="37" t="str">
        <f>VLOOKUP(D70,'Drop Downs'!A12:B17,2,FALSE)</f>
        <v>•	Managing relationships well and building good networks
•	Sensing other's developmental needs and bolstering their abilities
•	Inspiring and guiding groups or teams of people
•	The ability to be a change catalyst and effectively bring about change
•	Managing conflict and resolving disagreements
•	Working with others towards shared goals</v>
      </c>
      <c r="E73" s="37"/>
      <c r="F73" s="37"/>
      <c r="G73" s="37"/>
      <c r="H73" s="37" t="str">
        <f>VLOOKUP(H70,'Drop Downs'!A12:B17,2,FALSE)</f>
        <v>•	Managing relationships well and building good networks
•	Sensing other's developmental needs and bolstering their abilities
•	Inspiring and guiding groups or teams of people
•	The ability to be a change catalyst and effectively bring about change
•	Managing conflict and resolving disagreements
•	Working with others towards shared goals</v>
      </c>
      <c r="I73" s="37"/>
      <c r="J73" s="37"/>
      <c r="K73" s="37"/>
      <c r="L73" s="37"/>
      <c r="M73" s="37"/>
      <c r="N73" s="37"/>
      <c r="O73" s="26"/>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row>
    <row r="74" spans="3:107" x14ac:dyDescent="0.2">
      <c r="O74" s="26"/>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row>
    <row r="75" spans="3:107" x14ac:dyDescent="0.2">
      <c r="O75" s="26"/>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row>
    <row r="76" spans="3:107" ht="30" customHeight="1" x14ac:dyDescent="0.2">
      <c r="O76" s="26"/>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row>
    <row r="77" spans="3:107" s="25" customFormat="1" x14ac:dyDescent="0.2">
      <c r="C77" s="26"/>
      <c r="D77" s="26"/>
      <c r="O77" s="26"/>
    </row>
    <row r="78" spans="3:107" s="25" customFormat="1" x14ac:dyDescent="0.2">
      <c r="C78" s="26"/>
      <c r="D78" s="26"/>
      <c r="O78" s="26"/>
    </row>
    <row r="79" spans="3:107" s="25" customFormat="1" x14ac:dyDescent="0.2">
      <c r="C79" s="26"/>
      <c r="D79" s="26"/>
      <c r="O79" s="26"/>
    </row>
    <row r="80" spans="3:107" s="25" customFormat="1" x14ac:dyDescent="0.2">
      <c r="C80" s="26"/>
      <c r="D80" s="26"/>
      <c r="O80" s="26"/>
    </row>
    <row r="81" spans="3:15" s="25" customFormat="1" x14ac:dyDescent="0.2">
      <c r="C81" s="26"/>
      <c r="D81" s="26"/>
      <c r="O81" s="26"/>
    </row>
    <row r="82" spans="3:15" s="25" customFormat="1" x14ac:dyDescent="0.2">
      <c r="C82" s="26"/>
      <c r="D82" s="26"/>
      <c r="O82" s="26"/>
    </row>
    <row r="83" spans="3:15" s="25" customFormat="1" x14ac:dyDescent="0.2">
      <c r="C83" s="26"/>
      <c r="D83" s="26"/>
      <c r="O83" s="26"/>
    </row>
    <row r="84" spans="3:15" s="25" customFormat="1" x14ac:dyDescent="0.2">
      <c r="C84" s="26"/>
      <c r="D84" s="26"/>
      <c r="O84" s="26"/>
    </row>
    <row r="85" spans="3:15" s="25" customFormat="1" x14ac:dyDescent="0.2">
      <c r="C85" s="26"/>
      <c r="D85" s="26"/>
      <c r="O85" s="26"/>
    </row>
    <row r="86" spans="3:15" s="25" customFormat="1" x14ac:dyDescent="0.2">
      <c r="C86" s="26"/>
      <c r="D86" s="26"/>
      <c r="O86" s="26"/>
    </row>
    <row r="87" spans="3:15" s="25" customFormat="1" x14ac:dyDescent="0.2">
      <c r="C87" s="26"/>
      <c r="D87" s="26"/>
      <c r="O87" s="26"/>
    </row>
    <row r="88" spans="3:15" s="25" customFormat="1" x14ac:dyDescent="0.2">
      <c r="C88" s="26"/>
      <c r="D88" s="26"/>
      <c r="O88" s="26"/>
    </row>
    <row r="89" spans="3:15" s="25" customFormat="1" x14ac:dyDescent="0.2">
      <c r="C89" s="26"/>
      <c r="D89" s="26"/>
      <c r="O89" s="26"/>
    </row>
    <row r="90" spans="3:15" s="25" customFormat="1" x14ac:dyDescent="0.2">
      <c r="C90" s="26"/>
      <c r="D90" s="26"/>
      <c r="O90" s="26"/>
    </row>
    <row r="91" spans="3:15" s="25" customFormat="1" x14ac:dyDescent="0.2">
      <c r="C91" s="26"/>
      <c r="D91" s="26"/>
      <c r="O91" s="26"/>
    </row>
    <row r="92" spans="3:15" s="25" customFormat="1" x14ac:dyDescent="0.2">
      <c r="C92" s="26"/>
      <c r="D92" s="26"/>
      <c r="O92" s="26"/>
    </row>
    <row r="93" spans="3:15" s="25" customFormat="1" x14ac:dyDescent="0.2">
      <c r="C93" s="26"/>
      <c r="D93" s="26"/>
      <c r="O93" s="26"/>
    </row>
    <row r="94" spans="3:15" s="25" customFormat="1" x14ac:dyDescent="0.2">
      <c r="C94" s="26"/>
      <c r="D94" s="26"/>
      <c r="O94" s="26"/>
    </row>
    <row r="95" spans="3:15" s="25" customFormat="1" x14ac:dyDescent="0.2">
      <c r="C95" s="26"/>
      <c r="D95" s="26"/>
      <c r="O95" s="26"/>
    </row>
    <row r="96" spans="3:15" s="25" customFormat="1" x14ac:dyDescent="0.2">
      <c r="C96" s="26"/>
      <c r="D96" s="26"/>
      <c r="O96" s="26"/>
    </row>
    <row r="97" spans="3:15" s="25" customFormat="1" x14ac:dyDescent="0.2">
      <c r="C97" s="26"/>
      <c r="D97" s="26"/>
      <c r="O97" s="26"/>
    </row>
    <row r="98" spans="3:15" s="25" customFormat="1" x14ac:dyDescent="0.2">
      <c r="C98" s="26"/>
      <c r="D98" s="26"/>
      <c r="O98" s="26"/>
    </row>
    <row r="99" spans="3:15" s="25" customFormat="1" x14ac:dyDescent="0.2">
      <c r="C99" s="26"/>
      <c r="D99" s="26"/>
      <c r="O99" s="26"/>
    </row>
    <row r="100" spans="3:15" s="25" customFormat="1" x14ac:dyDescent="0.2">
      <c r="C100" s="26"/>
      <c r="D100" s="26"/>
      <c r="O100" s="26"/>
    </row>
    <row r="101" spans="3:15" s="25" customFormat="1" x14ac:dyDescent="0.2">
      <c r="C101" s="26"/>
      <c r="D101" s="26"/>
      <c r="O101" s="26"/>
    </row>
    <row r="102" spans="3:15" s="25" customFormat="1" x14ac:dyDescent="0.2">
      <c r="C102" s="26"/>
      <c r="D102" s="26"/>
      <c r="O102" s="26"/>
    </row>
    <row r="103" spans="3:15" s="25" customFormat="1" x14ac:dyDescent="0.2">
      <c r="C103" s="26"/>
      <c r="D103" s="26"/>
      <c r="O103" s="26"/>
    </row>
    <row r="104" spans="3:15" s="25" customFormat="1" x14ac:dyDescent="0.2">
      <c r="C104" s="26"/>
      <c r="D104" s="26"/>
      <c r="O104" s="26"/>
    </row>
    <row r="105" spans="3:15" s="25" customFormat="1" x14ac:dyDescent="0.2">
      <c r="C105" s="26"/>
      <c r="D105" s="26"/>
      <c r="O105" s="26"/>
    </row>
    <row r="106" spans="3:15" s="25" customFormat="1" x14ac:dyDescent="0.2">
      <c r="C106" s="26"/>
      <c r="D106" s="26"/>
      <c r="O106" s="26"/>
    </row>
    <row r="107" spans="3:15" s="25" customFormat="1" x14ac:dyDescent="0.2">
      <c r="C107" s="26"/>
      <c r="D107" s="26"/>
      <c r="O107" s="26"/>
    </row>
    <row r="108" spans="3:15" s="25" customFormat="1" x14ac:dyDescent="0.2">
      <c r="C108" s="26"/>
      <c r="D108" s="26"/>
      <c r="O108" s="26"/>
    </row>
    <row r="109" spans="3:15" s="25" customFormat="1" x14ac:dyDescent="0.2">
      <c r="C109" s="26"/>
      <c r="D109" s="26"/>
      <c r="O109" s="26"/>
    </row>
    <row r="110" spans="3:15" s="25" customFormat="1" x14ac:dyDescent="0.2">
      <c r="C110" s="26"/>
      <c r="D110" s="26"/>
      <c r="O110" s="26"/>
    </row>
    <row r="111" spans="3:15" s="25" customFormat="1" x14ac:dyDescent="0.2">
      <c r="C111" s="26"/>
      <c r="D111" s="26"/>
      <c r="O111" s="26"/>
    </row>
    <row r="112" spans="3:15" s="25" customFormat="1" x14ac:dyDescent="0.2">
      <c r="C112" s="26"/>
      <c r="D112" s="34"/>
      <c r="E112" s="34"/>
      <c r="O112" s="26"/>
    </row>
    <row r="113" spans="3:15" s="25" customFormat="1" x14ac:dyDescent="0.2">
      <c r="C113" s="26"/>
      <c r="D113" s="34"/>
      <c r="E113" s="34"/>
      <c r="O113" s="26"/>
    </row>
    <row r="114" spans="3:15" s="25" customFormat="1" x14ac:dyDescent="0.2">
      <c r="C114" s="26"/>
      <c r="D114" s="34"/>
      <c r="E114" s="34"/>
      <c r="O114" s="26"/>
    </row>
    <row r="115" spans="3:15" s="25" customFormat="1" x14ac:dyDescent="0.2">
      <c r="C115" s="26"/>
      <c r="D115" s="34"/>
      <c r="E115" s="34"/>
      <c r="O115" s="26"/>
    </row>
    <row r="116" spans="3:15" s="25" customFormat="1" x14ac:dyDescent="0.2">
      <c r="C116" s="26"/>
      <c r="D116" s="34"/>
      <c r="E116" s="34"/>
      <c r="O116" s="26"/>
    </row>
    <row r="117" spans="3:15" s="25" customFormat="1" x14ac:dyDescent="0.2">
      <c r="C117" s="26"/>
      <c r="D117" s="34"/>
      <c r="E117" s="34"/>
      <c r="O117" s="26"/>
    </row>
    <row r="118" spans="3:15" s="25" customFormat="1" x14ac:dyDescent="0.2">
      <c r="C118" s="26"/>
      <c r="D118" s="34"/>
      <c r="E118" s="34"/>
      <c r="O118" s="26"/>
    </row>
    <row r="119" spans="3:15" s="25" customFormat="1" x14ac:dyDescent="0.2">
      <c r="C119" s="26"/>
      <c r="D119" s="34"/>
      <c r="E119" s="34"/>
      <c r="O119" s="26"/>
    </row>
    <row r="120" spans="3:15" s="25" customFormat="1" x14ac:dyDescent="0.2">
      <c r="C120" s="26"/>
      <c r="D120" s="34"/>
      <c r="E120" s="34"/>
      <c r="O120" s="26"/>
    </row>
    <row r="121" spans="3:15" s="25" customFormat="1" x14ac:dyDescent="0.2">
      <c r="C121" s="26"/>
      <c r="D121" s="34"/>
      <c r="E121" s="34"/>
      <c r="O121" s="26"/>
    </row>
    <row r="122" spans="3:15" s="25" customFormat="1" x14ac:dyDescent="0.2">
      <c r="C122" s="26"/>
      <c r="D122" s="34"/>
      <c r="E122" s="34"/>
      <c r="O122" s="26"/>
    </row>
    <row r="123" spans="3:15" s="25" customFormat="1" x14ac:dyDescent="0.2">
      <c r="C123" s="26"/>
      <c r="D123" s="34"/>
      <c r="E123" s="34"/>
      <c r="O123" s="26"/>
    </row>
    <row r="124" spans="3:15" s="25" customFormat="1" x14ac:dyDescent="0.2">
      <c r="C124" s="26"/>
      <c r="D124" s="34"/>
      <c r="E124" s="34"/>
      <c r="O124" s="26"/>
    </row>
    <row r="125" spans="3:15" s="25" customFormat="1" x14ac:dyDescent="0.2">
      <c r="C125" s="26"/>
      <c r="D125" s="34"/>
      <c r="E125" s="34"/>
      <c r="O125" s="26"/>
    </row>
    <row r="126" spans="3:15" s="25" customFormat="1" x14ac:dyDescent="0.2">
      <c r="C126" s="26"/>
      <c r="D126" s="34"/>
      <c r="E126" s="34"/>
      <c r="O126" s="26"/>
    </row>
    <row r="127" spans="3:15" s="25" customFormat="1" x14ac:dyDescent="0.2">
      <c r="C127" s="26"/>
      <c r="D127" s="34"/>
      <c r="E127" s="34"/>
      <c r="O127" s="26"/>
    </row>
    <row r="128" spans="3:15" s="25" customFormat="1" x14ac:dyDescent="0.2">
      <c r="C128" s="26"/>
      <c r="D128" s="34"/>
      <c r="E128" s="34"/>
      <c r="O128" s="26"/>
    </row>
    <row r="129" spans="3:15" s="25" customFormat="1" x14ac:dyDescent="0.2">
      <c r="C129" s="26"/>
      <c r="D129" s="34"/>
      <c r="E129" s="34"/>
      <c r="O129" s="26"/>
    </row>
    <row r="130" spans="3:15" s="25" customFormat="1" x14ac:dyDescent="0.2">
      <c r="C130" s="26"/>
      <c r="D130" s="34"/>
      <c r="E130" s="34"/>
      <c r="O130" s="26"/>
    </row>
    <row r="131" spans="3:15" s="25" customFormat="1" x14ac:dyDescent="0.2">
      <c r="C131" s="26"/>
      <c r="D131" s="34"/>
      <c r="E131" s="34"/>
      <c r="O131" s="26"/>
    </row>
    <row r="132" spans="3:15" s="25" customFormat="1" x14ac:dyDescent="0.2">
      <c r="C132" s="26"/>
      <c r="D132" s="34"/>
      <c r="E132" s="34"/>
      <c r="O132" s="26"/>
    </row>
    <row r="133" spans="3:15" s="25" customFormat="1" x14ac:dyDescent="0.2">
      <c r="C133" s="26"/>
      <c r="D133" s="34"/>
      <c r="E133" s="34"/>
      <c r="O133" s="26"/>
    </row>
    <row r="134" spans="3:15" s="25" customFormat="1" x14ac:dyDescent="0.2">
      <c r="C134" s="26"/>
      <c r="D134" s="34"/>
      <c r="E134" s="34"/>
      <c r="O134" s="26"/>
    </row>
    <row r="135" spans="3:15" s="25" customFormat="1" x14ac:dyDescent="0.2">
      <c r="C135" s="26"/>
      <c r="D135" s="34"/>
      <c r="E135" s="34"/>
      <c r="O135" s="26"/>
    </row>
    <row r="136" spans="3:15" s="25" customFormat="1" x14ac:dyDescent="0.2">
      <c r="C136" s="26"/>
      <c r="D136" s="34"/>
      <c r="E136" s="34"/>
      <c r="O136" s="26"/>
    </row>
    <row r="137" spans="3:15" s="25" customFormat="1" x14ac:dyDescent="0.2">
      <c r="C137" s="26"/>
      <c r="D137" s="34"/>
      <c r="E137" s="34"/>
      <c r="O137" s="26"/>
    </row>
    <row r="138" spans="3:15" s="25" customFormat="1" x14ac:dyDescent="0.2">
      <c r="C138" s="26"/>
      <c r="D138" s="34"/>
      <c r="E138" s="34"/>
      <c r="O138" s="26"/>
    </row>
    <row r="139" spans="3:15" s="25" customFormat="1" x14ac:dyDescent="0.2">
      <c r="C139" s="26"/>
      <c r="D139" s="34"/>
      <c r="E139" s="34"/>
      <c r="O139" s="26"/>
    </row>
    <row r="140" spans="3:15" s="25" customFormat="1" x14ac:dyDescent="0.2">
      <c r="C140" s="26"/>
      <c r="D140" s="34"/>
      <c r="E140" s="34"/>
      <c r="O140" s="26"/>
    </row>
    <row r="141" spans="3:15" s="25" customFormat="1" x14ac:dyDescent="0.2">
      <c r="C141" s="26"/>
      <c r="D141" s="34"/>
      <c r="E141" s="34"/>
      <c r="O141" s="26"/>
    </row>
    <row r="142" spans="3:15" s="25" customFormat="1" x14ac:dyDescent="0.2">
      <c r="C142" s="26"/>
      <c r="D142" s="34"/>
      <c r="E142" s="34"/>
      <c r="O142" s="26"/>
    </row>
    <row r="143" spans="3:15" s="25" customFormat="1" x14ac:dyDescent="0.2">
      <c r="C143" s="26"/>
      <c r="D143" s="34"/>
      <c r="E143" s="34"/>
      <c r="O143" s="26"/>
    </row>
    <row r="144" spans="3:15" s="25" customFormat="1" x14ac:dyDescent="0.2">
      <c r="C144" s="26"/>
      <c r="D144" s="34"/>
      <c r="E144" s="34"/>
      <c r="O144" s="26"/>
    </row>
    <row r="145" spans="3:15" s="25" customFormat="1" x14ac:dyDescent="0.2">
      <c r="C145" s="26"/>
      <c r="D145" s="34"/>
      <c r="E145" s="34"/>
      <c r="O145" s="26"/>
    </row>
    <row r="146" spans="3:15" s="25" customFormat="1" x14ac:dyDescent="0.2">
      <c r="C146" s="26"/>
      <c r="D146" s="34"/>
      <c r="E146" s="34"/>
      <c r="O146" s="26"/>
    </row>
    <row r="147" spans="3:15" s="25" customFormat="1" x14ac:dyDescent="0.2">
      <c r="C147" s="26"/>
      <c r="D147" s="34"/>
      <c r="E147" s="34"/>
      <c r="O147" s="26"/>
    </row>
    <row r="148" spans="3:15" s="25" customFormat="1" x14ac:dyDescent="0.2">
      <c r="C148" s="26"/>
      <c r="D148" s="26"/>
      <c r="O148" s="26"/>
    </row>
    <row r="149" spans="3:15" s="25" customFormat="1" x14ac:dyDescent="0.2">
      <c r="C149" s="26"/>
      <c r="D149" s="26"/>
      <c r="O149" s="26"/>
    </row>
    <row r="150" spans="3:15" s="25" customFormat="1" x14ac:dyDescent="0.2">
      <c r="C150" s="26"/>
      <c r="D150" s="26"/>
      <c r="O150" s="26"/>
    </row>
    <row r="151" spans="3:15" s="25" customFormat="1" x14ac:dyDescent="0.2">
      <c r="C151" s="26"/>
      <c r="D151" s="26"/>
      <c r="O151" s="26"/>
    </row>
    <row r="152" spans="3:15" s="25" customFormat="1" x14ac:dyDescent="0.2">
      <c r="C152" s="26"/>
      <c r="D152" s="26"/>
      <c r="O152" s="26"/>
    </row>
    <row r="153" spans="3:15" s="25" customFormat="1" x14ac:dyDescent="0.2">
      <c r="C153" s="26"/>
      <c r="D153" s="26"/>
      <c r="O153" s="26"/>
    </row>
    <row r="154" spans="3:15" s="25" customFormat="1" x14ac:dyDescent="0.2">
      <c r="C154" s="26"/>
      <c r="D154" s="26"/>
      <c r="O154" s="26"/>
    </row>
    <row r="155" spans="3:15" s="25" customFormat="1" x14ac:dyDescent="0.2">
      <c r="C155" s="26"/>
      <c r="D155" s="26"/>
      <c r="O155" s="26"/>
    </row>
    <row r="156" spans="3:15" s="25" customFormat="1" x14ac:dyDescent="0.2">
      <c r="C156" s="26"/>
      <c r="D156" s="26"/>
      <c r="O156" s="26"/>
    </row>
    <row r="157" spans="3:15" s="25" customFormat="1" x14ac:dyDescent="0.2">
      <c r="C157" s="26"/>
      <c r="D157" s="26"/>
      <c r="O157" s="26"/>
    </row>
    <row r="158" spans="3:15" s="25" customFormat="1" x14ac:dyDescent="0.2">
      <c r="C158" s="26"/>
      <c r="D158" s="26"/>
      <c r="O158" s="26"/>
    </row>
    <row r="159" spans="3:15" s="25" customFormat="1" x14ac:dyDescent="0.2">
      <c r="C159" s="26"/>
      <c r="D159" s="26"/>
      <c r="O159" s="26"/>
    </row>
    <row r="160" spans="3:15" s="25" customFormat="1" x14ac:dyDescent="0.2">
      <c r="C160" s="26"/>
      <c r="D160" s="26"/>
      <c r="O160" s="26"/>
    </row>
    <row r="161" spans="3:15" s="25" customFormat="1" x14ac:dyDescent="0.2">
      <c r="C161" s="26"/>
      <c r="D161" s="26"/>
      <c r="O161" s="26"/>
    </row>
    <row r="162" spans="3:15" s="25" customFormat="1" x14ac:dyDescent="0.2">
      <c r="C162" s="26"/>
      <c r="D162" s="26"/>
      <c r="O162" s="26"/>
    </row>
    <row r="163" spans="3:15" s="25" customFormat="1" x14ac:dyDescent="0.2">
      <c r="C163" s="26"/>
      <c r="D163" s="26"/>
      <c r="O163" s="26"/>
    </row>
    <row r="164" spans="3:15" s="25" customFormat="1" x14ac:dyDescent="0.2">
      <c r="C164" s="26"/>
      <c r="D164" s="26"/>
      <c r="O164" s="26"/>
    </row>
    <row r="165" spans="3:15" s="25" customFormat="1" x14ac:dyDescent="0.2">
      <c r="C165" s="26"/>
      <c r="D165" s="26"/>
      <c r="O165" s="26"/>
    </row>
    <row r="166" spans="3:15" s="25" customFormat="1" x14ac:dyDescent="0.2">
      <c r="C166" s="26"/>
      <c r="D166" s="26"/>
      <c r="O166" s="26"/>
    </row>
    <row r="167" spans="3:15" s="25" customFormat="1" x14ac:dyDescent="0.2">
      <c r="C167" s="26"/>
      <c r="D167" s="26"/>
      <c r="O167" s="26"/>
    </row>
    <row r="168" spans="3:15" s="25" customFormat="1" x14ac:dyDescent="0.2">
      <c r="C168" s="26"/>
      <c r="D168" s="26"/>
      <c r="O168" s="26"/>
    </row>
    <row r="169" spans="3:15" s="25" customFormat="1" x14ac:dyDescent="0.2">
      <c r="C169" s="26"/>
      <c r="D169" s="26"/>
      <c r="O169" s="26"/>
    </row>
    <row r="170" spans="3:15" s="25" customFormat="1" x14ac:dyDescent="0.2">
      <c r="C170" s="26"/>
      <c r="D170" s="26"/>
      <c r="O170" s="26"/>
    </row>
    <row r="171" spans="3:15" s="25" customFormat="1" x14ac:dyDescent="0.2">
      <c r="C171" s="26"/>
      <c r="D171" s="26"/>
      <c r="O171" s="26"/>
    </row>
    <row r="172" spans="3:15" s="25" customFormat="1" x14ac:dyDescent="0.2">
      <c r="C172" s="26"/>
      <c r="D172" s="26"/>
      <c r="O172" s="26"/>
    </row>
    <row r="173" spans="3:15" s="25" customFormat="1" x14ac:dyDescent="0.2">
      <c r="C173" s="26"/>
      <c r="D173" s="26"/>
      <c r="O173" s="26"/>
    </row>
    <row r="174" spans="3:15" s="25" customFormat="1" x14ac:dyDescent="0.2">
      <c r="C174" s="26"/>
      <c r="D174" s="26"/>
      <c r="O174" s="26"/>
    </row>
    <row r="175" spans="3:15" s="25" customFormat="1" x14ac:dyDescent="0.2">
      <c r="C175" s="26"/>
      <c r="D175" s="26"/>
      <c r="O175" s="26"/>
    </row>
    <row r="176" spans="3:15" s="25" customFormat="1" x14ac:dyDescent="0.2">
      <c r="C176" s="26"/>
      <c r="D176" s="26"/>
      <c r="O176" s="26"/>
    </row>
    <row r="177" spans="3:15" s="25" customFormat="1" x14ac:dyDescent="0.2">
      <c r="C177" s="26"/>
      <c r="D177" s="26"/>
      <c r="O177" s="26"/>
    </row>
    <row r="178" spans="3:15" s="25" customFormat="1" x14ac:dyDescent="0.2">
      <c r="C178" s="26"/>
      <c r="D178" s="26"/>
      <c r="O178" s="26"/>
    </row>
    <row r="179" spans="3:15" s="25" customFormat="1" x14ac:dyDescent="0.2">
      <c r="C179" s="26"/>
      <c r="D179" s="26"/>
      <c r="O179" s="26"/>
    </row>
    <row r="180" spans="3:15" s="25" customFormat="1" x14ac:dyDescent="0.2">
      <c r="C180" s="26"/>
      <c r="D180" s="26"/>
      <c r="O180" s="26"/>
    </row>
    <row r="181" spans="3:15" s="25" customFormat="1" x14ac:dyDescent="0.2">
      <c r="C181" s="26"/>
      <c r="D181" s="26"/>
      <c r="O181" s="26"/>
    </row>
    <row r="182" spans="3:15" s="25" customFormat="1" x14ac:dyDescent="0.2">
      <c r="C182" s="26"/>
      <c r="D182" s="26"/>
      <c r="O182" s="26"/>
    </row>
    <row r="183" spans="3:15" s="25" customFormat="1" x14ac:dyDescent="0.2">
      <c r="C183" s="26"/>
      <c r="D183" s="26"/>
      <c r="O183" s="26"/>
    </row>
    <row r="184" spans="3:15" s="25" customFormat="1" x14ac:dyDescent="0.2">
      <c r="C184" s="26"/>
      <c r="D184" s="26"/>
      <c r="O184" s="26"/>
    </row>
    <row r="185" spans="3:15" s="25" customFormat="1" x14ac:dyDescent="0.2">
      <c r="C185" s="26"/>
      <c r="D185" s="26"/>
      <c r="O185" s="26"/>
    </row>
    <row r="186" spans="3:15" s="25" customFormat="1" x14ac:dyDescent="0.2">
      <c r="C186" s="26"/>
      <c r="D186" s="26"/>
      <c r="O186" s="26"/>
    </row>
    <row r="187" spans="3:15" s="25" customFormat="1" x14ac:dyDescent="0.2">
      <c r="C187" s="26"/>
      <c r="D187" s="26"/>
      <c r="O187" s="26"/>
    </row>
    <row r="188" spans="3:15" s="25" customFormat="1" x14ac:dyDescent="0.2">
      <c r="C188" s="26"/>
      <c r="D188" s="26"/>
      <c r="O188" s="26"/>
    </row>
    <row r="189" spans="3:15" s="25" customFormat="1" x14ac:dyDescent="0.2">
      <c r="C189" s="26"/>
      <c r="D189" s="26"/>
      <c r="O189" s="26"/>
    </row>
    <row r="190" spans="3:15" s="25" customFormat="1" x14ac:dyDescent="0.2">
      <c r="C190" s="26"/>
      <c r="D190" s="26"/>
      <c r="O190" s="26"/>
    </row>
    <row r="191" spans="3:15" s="25" customFormat="1" x14ac:dyDescent="0.2">
      <c r="C191" s="26"/>
      <c r="D191" s="26"/>
      <c r="O191" s="26"/>
    </row>
    <row r="192" spans="3:15" s="25" customFormat="1" x14ac:dyDescent="0.2">
      <c r="C192" s="26"/>
      <c r="D192" s="26"/>
      <c r="O192" s="26"/>
    </row>
    <row r="193" spans="3:15" s="25" customFormat="1" x14ac:dyDescent="0.2">
      <c r="C193" s="26"/>
      <c r="D193" s="26"/>
      <c r="O193" s="26"/>
    </row>
    <row r="194" spans="3:15" s="25" customFormat="1" x14ac:dyDescent="0.2">
      <c r="C194" s="26"/>
      <c r="D194" s="26"/>
      <c r="O194" s="26"/>
    </row>
    <row r="195" spans="3:15" s="25" customFormat="1" x14ac:dyDescent="0.2">
      <c r="C195" s="26"/>
      <c r="D195" s="26"/>
      <c r="O195" s="26"/>
    </row>
    <row r="196" spans="3:15" s="25" customFormat="1" x14ac:dyDescent="0.2">
      <c r="C196" s="26"/>
      <c r="D196" s="26"/>
      <c r="O196" s="26"/>
    </row>
    <row r="197" spans="3:15" s="25" customFormat="1" x14ac:dyDescent="0.2">
      <c r="C197" s="26"/>
      <c r="D197" s="26"/>
      <c r="O197" s="26"/>
    </row>
    <row r="198" spans="3:15" s="25" customFormat="1" x14ac:dyDescent="0.2">
      <c r="C198" s="26"/>
      <c r="D198" s="26"/>
      <c r="O198" s="26"/>
    </row>
    <row r="199" spans="3:15" s="25" customFormat="1" x14ac:dyDescent="0.2">
      <c r="C199" s="26"/>
      <c r="D199" s="26"/>
      <c r="O199" s="26"/>
    </row>
    <row r="200" spans="3:15" s="25" customFormat="1" x14ac:dyDescent="0.2">
      <c r="C200" s="26"/>
      <c r="D200" s="26"/>
      <c r="O200" s="26"/>
    </row>
    <row r="201" spans="3:15" s="25" customFormat="1" x14ac:dyDescent="0.2">
      <c r="C201" s="26"/>
      <c r="D201" s="26"/>
      <c r="O201" s="26"/>
    </row>
    <row r="202" spans="3:15" s="25" customFormat="1" x14ac:dyDescent="0.2">
      <c r="C202" s="26"/>
      <c r="D202" s="26"/>
      <c r="O202" s="26"/>
    </row>
    <row r="203" spans="3:15" s="25" customFormat="1" x14ac:dyDescent="0.2">
      <c r="C203" s="26"/>
      <c r="D203" s="26"/>
      <c r="O203" s="26"/>
    </row>
    <row r="204" spans="3:15" s="25" customFormat="1" x14ac:dyDescent="0.2">
      <c r="C204" s="26"/>
      <c r="D204" s="26"/>
      <c r="O204" s="26"/>
    </row>
    <row r="205" spans="3:15" s="25" customFormat="1" x14ac:dyDescent="0.2">
      <c r="C205" s="26"/>
      <c r="D205" s="26"/>
      <c r="O205" s="26"/>
    </row>
    <row r="206" spans="3:15" s="25" customFormat="1" x14ac:dyDescent="0.2">
      <c r="C206" s="26"/>
      <c r="D206" s="26"/>
      <c r="O206" s="26"/>
    </row>
    <row r="207" spans="3:15" s="25" customFormat="1" x14ac:dyDescent="0.2">
      <c r="C207" s="26"/>
      <c r="D207" s="26"/>
      <c r="O207" s="26"/>
    </row>
    <row r="208" spans="3:15" s="25" customFormat="1" x14ac:dyDescent="0.2">
      <c r="C208" s="26"/>
      <c r="D208" s="26"/>
      <c r="O208" s="26"/>
    </row>
    <row r="209" spans="3:15" s="25" customFormat="1" x14ac:dyDescent="0.2">
      <c r="C209" s="26"/>
      <c r="D209" s="26"/>
      <c r="O209" s="26"/>
    </row>
    <row r="210" spans="3:15" s="25" customFormat="1" x14ac:dyDescent="0.2">
      <c r="C210" s="26"/>
      <c r="D210" s="26"/>
      <c r="O210" s="26"/>
    </row>
    <row r="211" spans="3:15" s="25" customFormat="1" x14ac:dyDescent="0.2">
      <c r="C211" s="26"/>
      <c r="D211" s="26"/>
      <c r="O211" s="26"/>
    </row>
    <row r="212" spans="3:15" s="25" customFormat="1" x14ac:dyDescent="0.2">
      <c r="C212" s="26"/>
      <c r="D212" s="26"/>
      <c r="O212" s="26"/>
    </row>
    <row r="213" spans="3:15" s="25" customFormat="1" x14ac:dyDescent="0.2">
      <c r="C213" s="26"/>
      <c r="D213" s="26"/>
      <c r="O213" s="26"/>
    </row>
    <row r="214" spans="3:15" s="25" customFormat="1" x14ac:dyDescent="0.2">
      <c r="C214" s="26"/>
      <c r="D214" s="26"/>
      <c r="O214" s="26"/>
    </row>
    <row r="215" spans="3:15" s="25" customFormat="1" x14ac:dyDescent="0.2">
      <c r="C215" s="26"/>
      <c r="D215" s="26"/>
      <c r="O215" s="26"/>
    </row>
    <row r="216" spans="3:15" s="25" customFormat="1" x14ac:dyDescent="0.2">
      <c r="C216" s="26"/>
      <c r="D216" s="26"/>
      <c r="O216" s="26"/>
    </row>
    <row r="217" spans="3:15" s="25" customFormat="1" x14ac:dyDescent="0.2">
      <c r="C217" s="26"/>
      <c r="D217" s="26"/>
      <c r="O217" s="26"/>
    </row>
    <row r="218" spans="3:15" s="25" customFormat="1" x14ac:dyDescent="0.2">
      <c r="C218" s="26"/>
      <c r="D218" s="26"/>
      <c r="O218" s="26"/>
    </row>
    <row r="219" spans="3:15" s="25" customFormat="1" x14ac:dyDescent="0.2">
      <c r="C219" s="26"/>
      <c r="D219" s="26"/>
      <c r="O219" s="26"/>
    </row>
    <row r="220" spans="3:15" s="25" customFormat="1" x14ac:dyDescent="0.2">
      <c r="C220" s="26"/>
      <c r="D220" s="26"/>
      <c r="O220" s="26"/>
    </row>
    <row r="221" spans="3:15" s="25" customFormat="1" x14ac:dyDescent="0.2">
      <c r="C221" s="26"/>
      <c r="D221" s="26"/>
      <c r="O221" s="26"/>
    </row>
    <row r="222" spans="3:15" s="25" customFormat="1" x14ac:dyDescent="0.2">
      <c r="C222" s="26"/>
      <c r="D222" s="26"/>
      <c r="O222" s="26"/>
    </row>
    <row r="223" spans="3:15" s="25" customFormat="1" x14ac:dyDescent="0.2">
      <c r="C223" s="26"/>
      <c r="D223" s="26"/>
      <c r="O223" s="26"/>
    </row>
    <row r="224" spans="3:15" s="25" customFormat="1" x14ac:dyDescent="0.2">
      <c r="C224" s="26"/>
      <c r="D224" s="26"/>
      <c r="O224" s="26"/>
    </row>
    <row r="225" spans="3:15" s="25" customFormat="1" x14ac:dyDescent="0.2">
      <c r="C225" s="26"/>
      <c r="D225" s="26"/>
      <c r="O225" s="26"/>
    </row>
    <row r="226" spans="3:15" s="25" customFormat="1" x14ac:dyDescent="0.2">
      <c r="C226" s="26"/>
      <c r="D226" s="26"/>
      <c r="O226" s="26"/>
    </row>
    <row r="227" spans="3:15" s="25" customFormat="1" x14ac:dyDescent="0.2">
      <c r="C227" s="26"/>
      <c r="D227" s="26"/>
      <c r="O227" s="26"/>
    </row>
    <row r="228" spans="3:15" s="25" customFormat="1" x14ac:dyDescent="0.2">
      <c r="C228" s="26"/>
      <c r="D228" s="26"/>
      <c r="O228" s="26"/>
    </row>
    <row r="229" spans="3:15" s="25" customFormat="1" x14ac:dyDescent="0.2">
      <c r="C229" s="26"/>
      <c r="D229" s="26"/>
      <c r="O229" s="26"/>
    </row>
    <row r="230" spans="3:15" s="25" customFormat="1" x14ac:dyDescent="0.2">
      <c r="C230" s="26"/>
      <c r="D230" s="26"/>
      <c r="O230" s="26"/>
    </row>
    <row r="231" spans="3:15" s="25" customFormat="1" x14ac:dyDescent="0.2">
      <c r="C231" s="26"/>
      <c r="D231" s="26"/>
      <c r="O231" s="26"/>
    </row>
    <row r="232" spans="3:15" s="25" customFormat="1" x14ac:dyDescent="0.2">
      <c r="C232" s="26"/>
      <c r="D232" s="26"/>
      <c r="O232" s="26"/>
    </row>
    <row r="233" spans="3:15" s="25" customFormat="1" x14ac:dyDescent="0.2">
      <c r="C233" s="26"/>
      <c r="D233" s="26"/>
      <c r="O233" s="26"/>
    </row>
    <row r="234" spans="3:15" s="25" customFormat="1" x14ac:dyDescent="0.2">
      <c r="C234" s="26"/>
      <c r="D234" s="26"/>
      <c r="O234" s="26"/>
    </row>
    <row r="235" spans="3:15" s="25" customFormat="1" x14ac:dyDescent="0.2">
      <c r="C235" s="26"/>
      <c r="D235" s="26"/>
      <c r="O235" s="26"/>
    </row>
    <row r="236" spans="3:15" s="25" customFormat="1" x14ac:dyDescent="0.2">
      <c r="C236" s="26"/>
      <c r="D236" s="26"/>
      <c r="O236" s="26"/>
    </row>
    <row r="237" spans="3:15" s="25" customFormat="1" x14ac:dyDescent="0.2">
      <c r="C237" s="26"/>
      <c r="D237" s="26"/>
      <c r="O237" s="26"/>
    </row>
    <row r="238" spans="3:15" s="25" customFormat="1" x14ac:dyDescent="0.2">
      <c r="C238" s="26"/>
      <c r="D238" s="26"/>
      <c r="O238" s="26"/>
    </row>
    <row r="239" spans="3:15" s="25" customFormat="1" x14ac:dyDescent="0.2">
      <c r="C239" s="26"/>
      <c r="D239" s="26"/>
      <c r="O239" s="26"/>
    </row>
    <row r="240" spans="3:15" s="25" customFormat="1" x14ac:dyDescent="0.2">
      <c r="C240" s="26"/>
      <c r="D240" s="26"/>
      <c r="O240" s="26"/>
    </row>
    <row r="241" spans="3:15" s="25" customFormat="1" x14ac:dyDescent="0.2">
      <c r="C241" s="26"/>
      <c r="D241" s="26"/>
      <c r="O241" s="26"/>
    </row>
    <row r="242" spans="3:15" s="25" customFormat="1" x14ac:dyDescent="0.2">
      <c r="C242" s="26"/>
      <c r="D242" s="26"/>
      <c r="O242" s="26"/>
    </row>
    <row r="243" spans="3:15" s="25" customFormat="1" x14ac:dyDescent="0.2">
      <c r="C243" s="26"/>
      <c r="D243" s="26"/>
      <c r="O243" s="26"/>
    </row>
    <row r="244" spans="3:15" s="25" customFormat="1" x14ac:dyDescent="0.2">
      <c r="C244" s="26"/>
      <c r="D244" s="26"/>
      <c r="O244" s="26"/>
    </row>
    <row r="245" spans="3:15" s="25" customFormat="1" x14ac:dyDescent="0.2">
      <c r="C245" s="26"/>
      <c r="D245" s="26"/>
      <c r="O245" s="26"/>
    </row>
    <row r="246" spans="3:15" s="25" customFormat="1" x14ac:dyDescent="0.2">
      <c r="C246" s="26"/>
      <c r="D246" s="26"/>
      <c r="O246" s="26"/>
    </row>
    <row r="247" spans="3:15" s="25" customFormat="1" x14ac:dyDescent="0.2">
      <c r="C247" s="26"/>
      <c r="D247" s="26"/>
      <c r="O247" s="26"/>
    </row>
    <row r="248" spans="3:15" s="25" customFormat="1" x14ac:dyDescent="0.2">
      <c r="C248" s="26"/>
      <c r="D248" s="26"/>
      <c r="O248" s="26"/>
    </row>
    <row r="249" spans="3:15" s="25" customFormat="1" x14ac:dyDescent="0.2">
      <c r="C249" s="26"/>
      <c r="D249" s="26"/>
      <c r="O249" s="26"/>
    </row>
    <row r="250" spans="3:15" s="25" customFormat="1" x14ac:dyDescent="0.2">
      <c r="C250" s="26"/>
      <c r="D250" s="26"/>
      <c r="O250" s="26"/>
    </row>
    <row r="251" spans="3:15" s="25" customFormat="1" x14ac:dyDescent="0.2">
      <c r="C251" s="26"/>
      <c r="D251" s="26"/>
      <c r="O251" s="26"/>
    </row>
    <row r="252" spans="3:15" s="25" customFormat="1" x14ac:dyDescent="0.2">
      <c r="C252" s="26"/>
      <c r="D252" s="26"/>
      <c r="O252" s="26"/>
    </row>
    <row r="253" spans="3:15" s="25" customFormat="1" x14ac:dyDescent="0.2">
      <c r="C253" s="26"/>
      <c r="D253" s="26"/>
      <c r="O253" s="26"/>
    </row>
    <row r="254" spans="3:15" s="25" customFormat="1" x14ac:dyDescent="0.2">
      <c r="C254" s="26"/>
      <c r="D254" s="26"/>
      <c r="O254" s="26"/>
    </row>
    <row r="255" spans="3:15" s="25" customFormat="1" x14ac:dyDescent="0.2">
      <c r="C255" s="26"/>
      <c r="D255" s="26"/>
      <c r="O255" s="26"/>
    </row>
    <row r="256" spans="3:15" s="25" customFormat="1" x14ac:dyDescent="0.2">
      <c r="C256" s="26"/>
      <c r="D256" s="26"/>
      <c r="O256" s="26"/>
    </row>
    <row r="257" spans="3:15" s="25" customFormat="1" x14ac:dyDescent="0.2">
      <c r="C257" s="26"/>
      <c r="D257" s="26"/>
      <c r="O257" s="26"/>
    </row>
    <row r="258" spans="3:15" s="25" customFormat="1" x14ac:dyDescent="0.2">
      <c r="C258" s="26"/>
      <c r="D258" s="26"/>
      <c r="O258" s="26"/>
    </row>
    <row r="259" spans="3:15" s="25" customFormat="1" x14ac:dyDescent="0.2">
      <c r="C259" s="26"/>
      <c r="D259" s="26"/>
      <c r="O259" s="26"/>
    </row>
    <row r="260" spans="3:15" s="25" customFormat="1" x14ac:dyDescent="0.2">
      <c r="C260" s="26"/>
      <c r="D260" s="26"/>
      <c r="O260" s="26"/>
    </row>
    <row r="261" spans="3:15" s="25" customFormat="1" x14ac:dyDescent="0.2">
      <c r="C261" s="26"/>
      <c r="D261" s="26"/>
      <c r="O261" s="26"/>
    </row>
    <row r="262" spans="3:15" s="25" customFormat="1" x14ac:dyDescent="0.2">
      <c r="C262" s="26"/>
      <c r="D262" s="26"/>
      <c r="O262" s="26"/>
    </row>
    <row r="263" spans="3:15" s="25" customFormat="1" x14ac:dyDescent="0.2">
      <c r="C263" s="26"/>
      <c r="D263" s="26"/>
      <c r="O263" s="26"/>
    </row>
    <row r="264" spans="3:15" s="25" customFormat="1" x14ac:dyDescent="0.2">
      <c r="C264" s="26"/>
      <c r="D264" s="26"/>
      <c r="O264" s="26"/>
    </row>
    <row r="265" spans="3:15" s="25" customFormat="1" x14ac:dyDescent="0.2">
      <c r="C265" s="26"/>
      <c r="D265" s="26"/>
      <c r="O265" s="26"/>
    </row>
    <row r="266" spans="3:15" s="25" customFormat="1" x14ac:dyDescent="0.2">
      <c r="C266" s="26"/>
      <c r="D266" s="26"/>
      <c r="O266" s="26"/>
    </row>
    <row r="267" spans="3:15" s="25" customFormat="1" x14ac:dyDescent="0.2">
      <c r="C267" s="26"/>
      <c r="D267" s="26"/>
      <c r="O267" s="26"/>
    </row>
    <row r="268" spans="3:15" s="25" customFormat="1" x14ac:dyDescent="0.2">
      <c r="C268" s="26"/>
      <c r="D268" s="26"/>
      <c r="O268" s="26"/>
    </row>
    <row r="269" spans="3:15" s="25" customFormat="1" x14ac:dyDescent="0.2">
      <c r="C269" s="26"/>
      <c r="D269" s="26"/>
      <c r="O269" s="26"/>
    </row>
    <row r="270" spans="3:15" s="25" customFormat="1" x14ac:dyDescent="0.2">
      <c r="C270" s="26"/>
      <c r="D270" s="26"/>
      <c r="O270" s="26"/>
    </row>
    <row r="271" spans="3:15" s="25" customFormat="1" x14ac:dyDescent="0.2">
      <c r="C271" s="26"/>
      <c r="D271" s="26"/>
      <c r="O271" s="26"/>
    </row>
    <row r="272" spans="3:15" s="25" customFormat="1" x14ac:dyDescent="0.2">
      <c r="C272" s="26"/>
      <c r="D272" s="26"/>
      <c r="O272" s="26"/>
    </row>
    <row r="273" spans="3:15" s="25" customFormat="1" x14ac:dyDescent="0.2">
      <c r="C273" s="26"/>
      <c r="D273" s="26"/>
      <c r="O273" s="26"/>
    </row>
    <row r="274" spans="3:15" s="25" customFormat="1" x14ac:dyDescent="0.2">
      <c r="C274" s="26"/>
      <c r="D274" s="26"/>
      <c r="O274" s="26"/>
    </row>
    <row r="275" spans="3:15" s="25" customFormat="1" x14ac:dyDescent="0.2">
      <c r="C275" s="26"/>
      <c r="D275" s="26"/>
      <c r="O275" s="26"/>
    </row>
    <row r="276" spans="3:15" s="25" customFormat="1" x14ac:dyDescent="0.2">
      <c r="C276" s="26"/>
      <c r="D276" s="26"/>
      <c r="O276" s="26"/>
    </row>
    <row r="277" spans="3:15" s="25" customFormat="1" x14ac:dyDescent="0.2">
      <c r="C277" s="26"/>
      <c r="D277" s="26"/>
      <c r="O277" s="26"/>
    </row>
    <row r="278" spans="3:15" s="25" customFormat="1" x14ac:dyDescent="0.2">
      <c r="C278" s="26"/>
      <c r="D278" s="26"/>
      <c r="O278" s="26"/>
    </row>
    <row r="279" spans="3:15" s="25" customFormat="1" x14ac:dyDescent="0.2">
      <c r="C279" s="26"/>
      <c r="D279" s="26"/>
      <c r="O279" s="26"/>
    </row>
    <row r="280" spans="3:15" s="25" customFormat="1" x14ac:dyDescent="0.2">
      <c r="C280" s="26"/>
      <c r="D280" s="26"/>
      <c r="O280" s="26"/>
    </row>
    <row r="281" spans="3:15" s="25" customFormat="1" x14ac:dyDescent="0.2">
      <c r="C281" s="26"/>
      <c r="D281" s="26"/>
      <c r="O281" s="26"/>
    </row>
    <row r="282" spans="3:15" s="25" customFormat="1" x14ac:dyDescent="0.2">
      <c r="C282" s="26"/>
      <c r="D282" s="26"/>
      <c r="O282" s="26"/>
    </row>
    <row r="283" spans="3:15" s="25" customFormat="1" x14ac:dyDescent="0.2">
      <c r="C283" s="26"/>
      <c r="D283" s="26"/>
      <c r="O283" s="26"/>
    </row>
    <row r="284" spans="3:15" s="25" customFormat="1" x14ac:dyDescent="0.2">
      <c r="C284" s="26"/>
      <c r="D284" s="26"/>
      <c r="O284" s="26"/>
    </row>
    <row r="285" spans="3:15" s="25" customFormat="1" x14ac:dyDescent="0.2">
      <c r="C285" s="26"/>
      <c r="D285" s="26"/>
      <c r="O285" s="26"/>
    </row>
    <row r="286" spans="3:15" s="25" customFormat="1" x14ac:dyDescent="0.2">
      <c r="C286" s="26"/>
      <c r="D286" s="26"/>
      <c r="O286" s="26"/>
    </row>
    <row r="287" spans="3:15" s="25" customFormat="1" x14ac:dyDescent="0.2">
      <c r="C287" s="26"/>
      <c r="D287" s="26"/>
      <c r="O287" s="26"/>
    </row>
    <row r="288" spans="3:15" s="25" customFormat="1" x14ac:dyDescent="0.2">
      <c r="C288" s="26"/>
      <c r="D288" s="26"/>
      <c r="O288" s="26"/>
    </row>
    <row r="289" spans="3:15" s="25" customFormat="1" x14ac:dyDescent="0.2">
      <c r="C289" s="26"/>
      <c r="D289" s="26"/>
      <c r="O289" s="26"/>
    </row>
    <row r="290" spans="3:15" s="25" customFormat="1" x14ac:dyDescent="0.2">
      <c r="C290" s="26"/>
      <c r="D290" s="26"/>
      <c r="O290" s="26"/>
    </row>
    <row r="291" spans="3:15" s="25" customFormat="1" x14ac:dyDescent="0.2">
      <c r="C291" s="26"/>
      <c r="D291" s="26"/>
      <c r="O291" s="26"/>
    </row>
    <row r="292" spans="3:15" s="25" customFormat="1" x14ac:dyDescent="0.2">
      <c r="C292" s="26"/>
      <c r="D292" s="26"/>
      <c r="O292" s="26"/>
    </row>
    <row r="293" spans="3:15" s="25" customFormat="1" x14ac:dyDescent="0.2">
      <c r="C293" s="26"/>
      <c r="D293" s="26"/>
      <c r="O293" s="26"/>
    </row>
    <row r="294" spans="3:15" s="25" customFormat="1" x14ac:dyDescent="0.2">
      <c r="C294" s="26"/>
      <c r="D294" s="26"/>
      <c r="O294" s="26"/>
    </row>
    <row r="295" spans="3:15" s="25" customFormat="1" x14ac:dyDescent="0.2">
      <c r="C295" s="26"/>
      <c r="D295" s="26"/>
      <c r="O295" s="26"/>
    </row>
    <row r="296" spans="3:15" s="25" customFormat="1" x14ac:dyDescent="0.2">
      <c r="C296" s="26"/>
      <c r="D296" s="26"/>
      <c r="O296" s="26"/>
    </row>
    <row r="297" spans="3:15" s="25" customFormat="1" x14ac:dyDescent="0.2">
      <c r="C297" s="26"/>
      <c r="D297" s="26"/>
      <c r="O297" s="26"/>
    </row>
    <row r="298" spans="3:15" s="25" customFormat="1" x14ac:dyDescent="0.2">
      <c r="C298" s="26"/>
      <c r="D298" s="26"/>
      <c r="O298" s="26"/>
    </row>
    <row r="299" spans="3:15" s="25" customFormat="1" x14ac:dyDescent="0.2">
      <c r="C299" s="26"/>
      <c r="D299" s="26"/>
      <c r="O299" s="26"/>
    </row>
    <row r="300" spans="3:15" s="25" customFormat="1" x14ac:dyDescent="0.2">
      <c r="C300" s="26"/>
      <c r="D300" s="26"/>
      <c r="O300" s="26"/>
    </row>
    <row r="301" spans="3:15" s="25" customFormat="1" x14ac:dyDescent="0.2">
      <c r="C301" s="26"/>
      <c r="D301" s="26"/>
      <c r="O301" s="26"/>
    </row>
    <row r="302" spans="3:15" s="25" customFormat="1" x14ac:dyDescent="0.2">
      <c r="C302" s="26"/>
      <c r="D302" s="26"/>
      <c r="O302" s="26"/>
    </row>
    <row r="303" spans="3:15" s="25" customFormat="1" x14ac:dyDescent="0.2">
      <c r="C303" s="26"/>
      <c r="D303" s="26"/>
      <c r="O303" s="26"/>
    </row>
    <row r="304" spans="3:15" s="25" customFormat="1" x14ac:dyDescent="0.2">
      <c r="C304" s="26"/>
      <c r="D304" s="26"/>
      <c r="O304" s="26"/>
    </row>
    <row r="305" spans="3:15" s="25" customFormat="1" x14ac:dyDescent="0.2">
      <c r="C305" s="26"/>
      <c r="D305" s="26"/>
      <c r="O305" s="26"/>
    </row>
    <row r="306" spans="3:15" s="25" customFormat="1" x14ac:dyDescent="0.2">
      <c r="C306" s="26"/>
      <c r="D306" s="26"/>
      <c r="O306" s="26"/>
    </row>
    <row r="307" spans="3:15" s="25" customFormat="1" x14ac:dyDescent="0.2">
      <c r="C307" s="26"/>
      <c r="D307" s="26"/>
      <c r="O307" s="26"/>
    </row>
    <row r="308" spans="3:15" s="25" customFormat="1" x14ac:dyDescent="0.2">
      <c r="C308" s="26"/>
      <c r="D308" s="26"/>
      <c r="O308" s="26"/>
    </row>
    <row r="309" spans="3:15" s="25" customFormat="1" x14ac:dyDescent="0.2">
      <c r="C309" s="26"/>
      <c r="D309" s="26"/>
      <c r="O309" s="26"/>
    </row>
    <row r="310" spans="3:15" s="25" customFormat="1" x14ac:dyDescent="0.2">
      <c r="C310" s="26"/>
      <c r="D310" s="26"/>
      <c r="O310" s="26"/>
    </row>
    <row r="311" spans="3:15" s="25" customFormat="1" x14ac:dyDescent="0.2">
      <c r="C311" s="26"/>
      <c r="D311" s="26"/>
      <c r="O311" s="26"/>
    </row>
    <row r="312" spans="3:15" s="25" customFormat="1" x14ac:dyDescent="0.2">
      <c r="C312" s="26"/>
      <c r="D312" s="26"/>
      <c r="O312" s="26"/>
    </row>
    <row r="313" spans="3:15" s="25" customFormat="1" x14ac:dyDescent="0.2">
      <c r="C313" s="26"/>
      <c r="D313" s="26"/>
      <c r="O313" s="26"/>
    </row>
    <row r="314" spans="3:15" s="25" customFormat="1" x14ac:dyDescent="0.2">
      <c r="C314" s="26"/>
      <c r="D314" s="26"/>
      <c r="O314" s="26"/>
    </row>
    <row r="315" spans="3:15" s="25" customFormat="1" x14ac:dyDescent="0.2">
      <c r="C315" s="26"/>
      <c r="D315" s="26"/>
      <c r="O315" s="26"/>
    </row>
    <row r="316" spans="3:15" s="25" customFormat="1" x14ac:dyDescent="0.2">
      <c r="C316" s="26"/>
      <c r="D316" s="26"/>
      <c r="O316" s="26"/>
    </row>
    <row r="317" spans="3:15" s="25" customFormat="1" x14ac:dyDescent="0.2">
      <c r="C317" s="26"/>
      <c r="D317" s="26"/>
      <c r="O317" s="26"/>
    </row>
    <row r="318" spans="3:15" s="25" customFormat="1" x14ac:dyDescent="0.2">
      <c r="C318" s="26"/>
      <c r="D318" s="26"/>
      <c r="O318" s="26"/>
    </row>
    <row r="319" spans="3:15" s="25" customFormat="1" x14ac:dyDescent="0.2">
      <c r="C319" s="26"/>
      <c r="D319" s="26"/>
      <c r="O319" s="26"/>
    </row>
    <row r="320" spans="3:15" s="25" customFormat="1" x14ac:dyDescent="0.2">
      <c r="C320" s="26"/>
      <c r="D320" s="26"/>
      <c r="O320" s="26"/>
    </row>
    <row r="321" spans="3:15" s="25" customFormat="1" x14ac:dyDescent="0.2">
      <c r="C321" s="26"/>
      <c r="D321" s="26"/>
      <c r="O321" s="26"/>
    </row>
    <row r="322" spans="3:15" s="25" customFormat="1" x14ac:dyDescent="0.2">
      <c r="C322" s="26"/>
      <c r="D322" s="26"/>
      <c r="O322" s="26"/>
    </row>
    <row r="323" spans="3:15" s="25" customFormat="1" x14ac:dyDescent="0.2">
      <c r="C323" s="26"/>
      <c r="D323" s="26"/>
      <c r="O323" s="26"/>
    </row>
    <row r="324" spans="3:15" s="25" customFormat="1" x14ac:dyDescent="0.2">
      <c r="C324" s="26"/>
      <c r="D324" s="26"/>
      <c r="O324" s="26"/>
    </row>
    <row r="325" spans="3:15" s="25" customFormat="1" x14ac:dyDescent="0.2">
      <c r="C325" s="26"/>
      <c r="D325" s="26"/>
      <c r="O325" s="26"/>
    </row>
    <row r="326" spans="3:15" s="25" customFormat="1" x14ac:dyDescent="0.2">
      <c r="C326" s="26"/>
      <c r="D326" s="26"/>
      <c r="O326" s="26"/>
    </row>
    <row r="327" spans="3:15" s="25" customFormat="1" x14ac:dyDescent="0.2">
      <c r="C327" s="26"/>
      <c r="D327" s="26"/>
      <c r="O327" s="26"/>
    </row>
    <row r="328" spans="3:15" s="25" customFormat="1" x14ac:dyDescent="0.2">
      <c r="C328" s="26"/>
      <c r="D328" s="26"/>
      <c r="O328" s="26"/>
    </row>
    <row r="329" spans="3:15" s="25" customFormat="1" x14ac:dyDescent="0.2">
      <c r="C329" s="26"/>
      <c r="D329" s="26"/>
      <c r="O329" s="26"/>
    </row>
    <row r="330" spans="3:15" s="25" customFormat="1" x14ac:dyDescent="0.2">
      <c r="C330" s="26"/>
      <c r="D330" s="26"/>
      <c r="O330" s="26"/>
    </row>
    <row r="331" spans="3:15" s="25" customFormat="1" x14ac:dyDescent="0.2">
      <c r="C331" s="26"/>
      <c r="D331" s="26"/>
      <c r="O331" s="26"/>
    </row>
    <row r="332" spans="3:15" s="25" customFormat="1" x14ac:dyDescent="0.2">
      <c r="C332" s="26"/>
      <c r="D332" s="26"/>
      <c r="O332" s="26"/>
    </row>
    <row r="333" spans="3:15" s="25" customFormat="1" x14ac:dyDescent="0.2">
      <c r="C333" s="26"/>
      <c r="D333" s="26"/>
      <c r="O333" s="26"/>
    </row>
    <row r="334" spans="3:15" s="25" customFormat="1" x14ac:dyDescent="0.2">
      <c r="C334" s="26"/>
      <c r="D334" s="26"/>
      <c r="O334" s="26"/>
    </row>
    <row r="335" spans="3:15" s="25" customFormat="1" x14ac:dyDescent="0.2">
      <c r="C335" s="26"/>
      <c r="D335" s="26"/>
      <c r="O335" s="26"/>
    </row>
    <row r="336" spans="3:15" s="25" customFormat="1" x14ac:dyDescent="0.2">
      <c r="C336" s="26"/>
      <c r="D336" s="26"/>
      <c r="O336" s="26"/>
    </row>
    <row r="337" spans="3:15" s="25" customFormat="1" x14ac:dyDescent="0.2">
      <c r="C337" s="26"/>
      <c r="D337" s="26"/>
      <c r="O337" s="26"/>
    </row>
    <row r="338" spans="3:15" s="25" customFormat="1" x14ac:dyDescent="0.2">
      <c r="C338" s="26"/>
      <c r="D338" s="26"/>
      <c r="O338" s="26"/>
    </row>
    <row r="339" spans="3:15" s="25" customFormat="1" x14ac:dyDescent="0.2">
      <c r="C339" s="26"/>
      <c r="D339" s="26"/>
      <c r="O339" s="26"/>
    </row>
    <row r="340" spans="3:15" s="25" customFormat="1" x14ac:dyDescent="0.2">
      <c r="C340" s="26"/>
      <c r="D340" s="26"/>
      <c r="O340" s="26"/>
    </row>
    <row r="341" spans="3:15" s="25" customFormat="1" x14ac:dyDescent="0.2">
      <c r="C341" s="26"/>
      <c r="D341" s="26"/>
      <c r="O341" s="26"/>
    </row>
    <row r="342" spans="3:15" s="25" customFormat="1" x14ac:dyDescent="0.2">
      <c r="C342" s="26"/>
      <c r="D342" s="26"/>
      <c r="O342" s="26"/>
    </row>
    <row r="343" spans="3:15" s="25" customFormat="1" x14ac:dyDescent="0.2">
      <c r="C343" s="26"/>
      <c r="D343" s="26"/>
      <c r="O343" s="26"/>
    </row>
    <row r="344" spans="3:15" s="25" customFormat="1" x14ac:dyDescent="0.2">
      <c r="C344" s="26"/>
      <c r="D344" s="26"/>
      <c r="O344" s="26"/>
    </row>
    <row r="345" spans="3:15" s="25" customFormat="1" x14ac:dyDescent="0.2">
      <c r="C345" s="26"/>
      <c r="D345" s="26"/>
      <c r="O345" s="26"/>
    </row>
    <row r="346" spans="3:15" s="25" customFormat="1" x14ac:dyDescent="0.2">
      <c r="C346" s="26"/>
      <c r="D346" s="26"/>
      <c r="O346" s="26"/>
    </row>
    <row r="347" spans="3:15" s="25" customFormat="1" x14ac:dyDescent="0.2">
      <c r="C347" s="26"/>
      <c r="D347" s="26"/>
      <c r="O347" s="26"/>
    </row>
    <row r="348" spans="3:15" s="25" customFormat="1" x14ac:dyDescent="0.2">
      <c r="C348" s="26"/>
      <c r="D348" s="26"/>
      <c r="O348" s="26"/>
    </row>
    <row r="349" spans="3:15" s="25" customFormat="1" x14ac:dyDescent="0.2">
      <c r="C349" s="26"/>
      <c r="D349" s="26"/>
      <c r="O349" s="26"/>
    </row>
    <row r="350" spans="3:15" s="25" customFormat="1" x14ac:dyDescent="0.2">
      <c r="C350" s="26"/>
      <c r="D350" s="26"/>
      <c r="O350" s="26"/>
    </row>
    <row r="351" spans="3:15" s="25" customFormat="1" x14ac:dyDescent="0.2">
      <c r="C351" s="26"/>
      <c r="D351" s="26"/>
      <c r="O351" s="26"/>
    </row>
    <row r="352" spans="3:15" s="25" customFormat="1" x14ac:dyDescent="0.2">
      <c r="C352" s="26"/>
      <c r="D352" s="26"/>
      <c r="O352" s="26"/>
    </row>
    <row r="353" spans="3:15" s="25" customFormat="1" x14ac:dyDescent="0.2">
      <c r="C353" s="26"/>
      <c r="D353" s="26"/>
      <c r="O353" s="26"/>
    </row>
  </sheetData>
  <sortState xmlns:xlrd2="http://schemas.microsoft.com/office/spreadsheetml/2017/richdata2" ref="E112:E147">
    <sortCondition ref="E147"/>
  </sortState>
  <mergeCells count="12">
    <mergeCell ref="C4:I4"/>
    <mergeCell ref="J6:L6"/>
    <mergeCell ref="D52:D53"/>
    <mergeCell ref="E52:E53"/>
    <mergeCell ref="G59:J59"/>
    <mergeCell ref="D62:E62"/>
    <mergeCell ref="D61:E61"/>
    <mergeCell ref="D64:E64"/>
    <mergeCell ref="H70:I70"/>
    <mergeCell ref="D73:G73"/>
    <mergeCell ref="H73:N73"/>
    <mergeCell ref="D63:E63"/>
  </mergeCells>
  <conditionalFormatting sqref="C8:C43">
    <cfRule type="expression" dxfId="0" priority="5" stopIfTrue="1">
      <formula>L8="Yes"</formula>
    </cfRule>
  </conditionalFormatting>
  <dataValidations count="1">
    <dataValidation type="list" allowBlank="1" showInputMessage="1" showErrorMessage="1" sqref="I45" xr:uid="{66D4C8BE-71CB-9543-A161-8CFD671AF70D}">
      <formula1>$D$54:$D$59</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601474D-8919-7440-BD51-1A5547C3BE41}">
          <x14:formula1>
            <xm:f>'Drop Downs'!$B$1:$B$5</xm:f>
          </x14:formula1>
          <xm:sqref>I8:I43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3C470-9AEE-2E49-8DB5-4F354EFBB314}">
  <dimension ref="A1:B17"/>
  <sheetViews>
    <sheetView topLeftCell="A7" zoomScale="138" workbookViewId="0">
      <selection activeCell="B14" sqref="B14"/>
    </sheetView>
  </sheetViews>
  <sheetFormatPr defaultColWidth="11.42578125" defaultRowHeight="12.75" x14ac:dyDescent="0.2"/>
  <cols>
    <col min="1" max="1" width="23.140625" bestFit="1" customWidth="1"/>
    <col min="2" max="2" width="64.140625" customWidth="1"/>
  </cols>
  <sheetData>
    <row r="1" spans="1:2" ht="15.75" x14ac:dyDescent="0.2">
      <c r="A1" s="8" t="s">
        <v>33</v>
      </c>
      <c r="B1" s="1" t="s">
        <v>6</v>
      </c>
    </row>
    <row r="2" spans="1:2" ht="15.75" x14ac:dyDescent="0.2">
      <c r="A2" s="8" t="s">
        <v>12</v>
      </c>
      <c r="B2" s="1" t="s">
        <v>2</v>
      </c>
    </row>
    <row r="3" spans="1:2" ht="15.75" x14ac:dyDescent="0.2">
      <c r="A3" s="8" t="s">
        <v>40</v>
      </c>
      <c r="B3" s="1" t="s">
        <v>3</v>
      </c>
    </row>
    <row r="4" spans="1:2" ht="15.75" x14ac:dyDescent="0.2">
      <c r="A4" s="8" t="s">
        <v>19</v>
      </c>
      <c r="B4" s="1" t="s">
        <v>4</v>
      </c>
    </row>
    <row r="5" spans="1:2" ht="15.75" x14ac:dyDescent="0.2">
      <c r="A5" s="8" t="s">
        <v>47</v>
      </c>
      <c r="B5" s="1" t="s">
        <v>5</v>
      </c>
    </row>
    <row r="6" spans="1:2" ht="15.75" x14ac:dyDescent="0.2">
      <c r="A6" s="8" t="s">
        <v>26</v>
      </c>
    </row>
    <row r="7" spans="1:2" ht="15" x14ac:dyDescent="0.2">
      <c r="A7" s="1"/>
    </row>
    <row r="12" spans="1:2" ht="76.5" x14ac:dyDescent="0.2">
      <c r="A12" s="8" t="s">
        <v>33</v>
      </c>
      <c r="B12" s="33" t="s">
        <v>65</v>
      </c>
    </row>
    <row r="13" spans="1:2" ht="89.25" x14ac:dyDescent="0.2">
      <c r="A13" s="8" t="s">
        <v>12</v>
      </c>
      <c r="B13" s="33" t="s">
        <v>69</v>
      </c>
    </row>
    <row r="14" spans="1:2" ht="76.5" x14ac:dyDescent="0.2">
      <c r="A14" s="8" t="s">
        <v>40</v>
      </c>
      <c r="B14" s="33" t="s">
        <v>66</v>
      </c>
    </row>
    <row r="15" spans="1:2" ht="76.5" x14ac:dyDescent="0.2">
      <c r="A15" s="8" t="s">
        <v>19</v>
      </c>
      <c r="B15" s="33" t="s">
        <v>64</v>
      </c>
    </row>
    <row r="16" spans="1:2" ht="76.5" x14ac:dyDescent="0.2">
      <c r="A16" s="8" t="s">
        <v>47</v>
      </c>
      <c r="B16" s="33" t="s">
        <v>67</v>
      </c>
    </row>
    <row r="17" spans="1:2" ht="89.25" x14ac:dyDescent="0.2">
      <c r="A17" s="8" t="s">
        <v>26</v>
      </c>
      <c r="B17" s="33" t="s">
        <v>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43ED7B29304F44AE87C7C8671A5227" ma:contentTypeVersion="12" ma:contentTypeDescription="Create a new document." ma:contentTypeScope="" ma:versionID="4040f43923c788ee818e000aae307fa7">
  <xsd:schema xmlns:xsd="http://www.w3.org/2001/XMLSchema" xmlns:xs="http://www.w3.org/2001/XMLSchema" xmlns:p="http://schemas.microsoft.com/office/2006/metadata/properties" xmlns:ns2="7568730c-1720-42c6-ac9e-92a67eca13fe" xmlns:ns3="a4c17429-8313-488d-a514-4cd95001983e" targetNamespace="http://schemas.microsoft.com/office/2006/metadata/properties" ma:root="true" ma:fieldsID="4ea7e47f4f240d5d38438791878d2fdf" ns2:_="" ns3:_="">
    <xsd:import namespace="7568730c-1720-42c6-ac9e-92a67eca13fe"/>
    <xsd:import namespace="a4c17429-8313-488d-a514-4cd95001983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68730c-1720-42c6-ac9e-92a67eca13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c17429-8313-488d-a514-4cd95001983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A70DCB-DAB8-479A-AD62-F9AD337E06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68730c-1720-42c6-ac9e-92a67eca13fe"/>
    <ds:schemaRef ds:uri="a4c17429-8313-488d-a514-4cd950019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C34DEF-18D9-43F3-B070-76ACBDEFC0A9}">
  <ds:schemaRefs>
    <ds:schemaRef ds:uri="http://schemas.microsoft.com/sharepoint/v3/contenttype/forms"/>
  </ds:schemaRefs>
</ds:datastoreItem>
</file>

<file path=customXml/itemProps3.xml><?xml version="1.0" encoding="utf-8"?>
<ds:datastoreItem xmlns:ds="http://schemas.openxmlformats.org/officeDocument/2006/customXml" ds:itemID="{2775370F-7CC9-4C7B-BDEC-DD5A856361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Diagnostic</vt:lpstr>
      <vt:lpstr>Drop Downs</vt:lpstr>
    </vt:vector>
  </TitlesOfParts>
  <Company>Mindshop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Mason</dc:creator>
  <dc:description>20080229</dc:description>
  <cp:lastModifiedBy>Amy Marsland</cp:lastModifiedBy>
  <cp:lastPrinted>2003-02-24T14:19:03Z</cp:lastPrinted>
  <dcterms:created xsi:type="dcterms:W3CDTF">2002-04-09T03:57:31Z</dcterms:created>
  <dcterms:modified xsi:type="dcterms:W3CDTF">2024-06-12T05:30:03Z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0x0101001543ED7B29304F44AE87C7C8671A5227</vt:lpwstr>
  </property>
</Properties>
</file>